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v.mallet\Documents\"/>
    </mc:Choice>
  </mc:AlternateContent>
  <bookViews>
    <workbookView xWindow="0" yWindow="0" windowWidth="19200" windowHeight="11595"/>
  </bookViews>
  <sheets>
    <sheet name="STRUCTURE " sheetId="14" r:id="rId1"/>
    <sheet name="ACTION" sheetId="6" r:id="rId2"/>
  </sheets>
  <calcPr calcId="162913"/>
</workbook>
</file>

<file path=xl/calcChain.xml><?xml version="1.0" encoding="utf-8"?>
<calcChain xmlns="http://schemas.openxmlformats.org/spreadsheetml/2006/main">
  <c r="C55" i="6" l="1"/>
  <c r="B55" i="6"/>
  <c r="B52" i="6"/>
  <c r="G47" i="14"/>
  <c r="H47" i="14"/>
  <c r="F47" i="14"/>
  <c r="C47" i="14"/>
  <c r="D47" i="14"/>
  <c r="B47" i="14"/>
  <c r="H10" i="14"/>
  <c r="G10" i="14"/>
  <c r="F10" i="14"/>
  <c r="G5" i="14"/>
  <c r="F5" i="14"/>
  <c r="C45" i="14"/>
  <c r="D45" i="14"/>
  <c r="B45" i="14"/>
  <c r="D52" i="6"/>
  <c r="D4" i="6"/>
  <c r="G10" i="6"/>
  <c r="F10" i="6"/>
  <c r="H10" i="6"/>
  <c r="H49" i="14"/>
  <c r="G49" i="14"/>
  <c r="F49" i="14"/>
  <c r="D49" i="14"/>
  <c r="C49" i="14"/>
  <c r="B49" i="14"/>
  <c r="D29" i="14"/>
  <c r="C29" i="14"/>
  <c r="B29" i="14"/>
  <c r="D26" i="14"/>
  <c r="C26" i="14"/>
  <c r="B26" i="14"/>
  <c r="D18" i="14"/>
  <c r="C18" i="14"/>
  <c r="B18" i="14"/>
  <c r="D11" i="14"/>
  <c r="C11" i="14"/>
  <c r="B11" i="14"/>
  <c r="H5" i="14"/>
  <c r="H45" i="14"/>
  <c r="H53" i="14"/>
  <c r="G45" i="14"/>
  <c r="G53" i="14"/>
  <c r="F45" i="14"/>
  <c r="F53" i="14"/>
  <c r="D5" i="14"/>
  <c r="D53" i="14"/>
  <c r="C5" i="14"/>
  <c r="C53" i="14"/>
  <c r="B5" i="14"/>
  <c r="B53" i="14"/>
  <c r="F61" i="6"/>
  <c r="F52" i="6"/>
  <c r="F4" i="6"/>
  <c r="F46" i="6"/>
  <c r="G61" i="6"/>
  <c r="G52" i="6"/>
  <c r="G4" i="6"/>
  <c r="B61" i="6"/>
  <c r="B30" i="6"/>
  <c r="B27" i="6"/>
  <c r="B18" i="6"/>
  <c r="B11" i="6"/>
  <c r="B4" i="6"/>
  <c r="C61" i="6"/>
  <c r="C52" i="6"/>
  <c r="C30" i="6"/>
  <c r="C27" i="6"/>
  <c r="C18" i="6"/>
  <c r="C11" i="6"/>
  <c r="C4" i="6"/>
  <c r="H61" i="6"/>
  <c r="D61" i="6"/>
  <c r="H52" i="6"/>
  <c r="D30" i="6"/>
  <c r="D27" i="6"/>
  <c r="D18" i="6"/>
  <c r="D11" i="6"/>
  <c r="H4" i="6"/>
  <c r="H46" i="6"/>
  <c r="H55" i="6"/>
  <c r="H63" i="6"/>
  <c r="F55" i="6"/>
  <c r="F63" i="6"/>
  <c r="G46" i="6"/>
  <c r="D46" i="6"/>
  <c r="B46" i="6"/>
  <c r="B63" i="6"/>
  <c r="C46" i="6"/>
  <c r="C63" i="6"/>
  <c r="D55" i="6"/>
  <c r="D63" i="6"/>
  <c r="G55" i="6"/>
  <c r="G63" i="6"/>
</calcChain>
</file>

<file path=xl/sharedStrings.xml><?xml version="1.0" encoding="utf-8"?>
<sst xmlns="http://schemas.openxmlformats.org/spreadsheetml/2006/main" count="174" uniqueCount="130">
  <si>
    <t>CHARGES</t>
  </si>
  <si>
    <t>PRODUITS</t>
  </si>
  <si>
    <t>60 – Achats</t>
  </si>
  <si>
    <t>Achats d'études et de prestations de services</t>
  </si>
  <si>
    <t>Achats non stockés de matières et de fournitures</t>
  </si>
  <si>
    <t>Vente de marchandises</t>
  </si>
  <si>
    <t>Produits des activités annexes</t>
  </si>
  <si>
    <t>61 – Services extérieurs</t>
  </si>
  <si>
    <t>74 – Subventions d'exploitation</t>
  </si>
  <si>
    <t>Sous traitance générale</t>
  </si>
  <si>
    <t>Locations</t>
  </si>
  <si>
    <t>Entretien et réparation</t>
  </si>
  <si>
    <t>Assurance</t>
  </si>
  <si>
    <t>Documentation</t>
  </si>
  <si>
    <t>62 – Autres services extérieurs</t>
  </si>
  <si>
    <t>Publicité, publication</t>
  </si>
  <si>
    <t>Déplacements, missions, réception</t>
  </si>
  <si>
    <t>Frais postaux et de télécommunications</t>
  </si>
  <si>
    <t>63 – Impôts et taxes</t>
  </si>
  <si>
    <t>Impôts et taxes sur rémunération</t>
  </si>
  <si>
    <t>Fonds européens</t>
  </si>
  <si>
    <t>Autres impôts et taxes</t>
  </si>
  <si>
    <t>64 – Charges de personnel</t>
  </si>
  <si>
    <t>75 – Autres produits de gestion courante</t>
  </si>
  <si>
    <t>Autres charges de personnel</t>
  </si>
  <si>
    <t>65 – Autres charges de gestion courante</t>
  </si>
  <si>
    <t>76 – Produits financiers</t>
  </si>
  <si>
    <t>66 – Charges financières</t>
  </si>
  <si>
    <t>77 – Produits exceptionnels</t>
  </si>
  <si>
    <t>67 – Charges exceptionnelles</t>
  </si>
  <si>
    <t>78 – Reprises sur amortissements et provisions</t>
  </si>
  <si>
    <t>79 – Transfert de charges</t>
  </si>
  <si>
    <t>87 – Contributions volontaires en nature</t>
  </si>
  <si>
    <t>Personnel bénévole</t>
  </si>
  <si>
    <t>Bénévolat</t>
  </si>
  <si>
    <t>Mise à disposition gratuite de biens et prestations</t>
  </si>
  <si>
    <t>Prestations en nature</t>
  </si>
  <si>
    <t>Secours en nature</t>
  </si>
  <si>
    <t>Dons en nature</t>
  </si>
  <si>
    <t>TOTAL DES CHARGES</t>
  </si>
  <si>
    <t>TOTAL DES PRODUITS</t>
  </si>
  <si>
    <t>Rémunération des salariés en insertion</t>
  </si>
  <si>
    <t>Charges sociales des salariés en insertion</t>
  </si>
  <si>
    <t>Fonds d'aide aux jeunes</t>
  </si>
  <si>
    <t>Crédits insertion</t>
  </si>
  <si>
    <t>68 – Dotation aux amortissements, provisions</t>
  </si>
  <si>
    <t>Achats stockés de matières et de fournitures</t>
  </si>
  <si>
    <t>Services bancaires</t>
  </si>
  <si>
    <t>Prestations de services</t>
  </si>
  <si>
    <t>Autres achats</t>
  </si>
  <si>
    <t>Personnel extérieur</t>
  </si>
  <si>
    <t>Honoraires</t>
  </si>
  <si>
    <t>dont cotisations, dons manuels ou legs</t>
  </si>
  <si>
    <t>70 – Vente produits finis, prestations de services, marchandises</t>
  </si>
  <si>
    <t xml:space="preserve">Rémunération des salariés permanents </t>
  </si>
  <si>
    <t xml:space="preserve">Charges sociales des salaries permanents </t>
  </si>
  <si>
    <t>86 – Contributions volontaires en nature</t>
  </si>
  <si>
    <t>&lt;= Intitulé de l'action</t>
  </si>
  <si>
    <r>
      <t xml:space="preserve">État </t>
    </r>
    <r>
      <rPr>
        <i/>
        <sz val="8"/>
        <color indexed="8"/>
        <rFont val="Arial2"/>
      </rPr>
      <t xml:space="preserve"> (à préciser dont politique de la ville)</t>
    </r>
  </si>
  <si>
    <t>Entretien et réparations externes</t>
  </si>
  <si>
    <r>
      <t xml:space="preserve">Région  </t>
    </r>
    <r>
      <rPr>
        <i/>
        <sz val="8"/>
        <color indexed="8"/>
        <rFont val="Arial2"/>
      </rPr>
      <t>(à préciser)</t>
    </r>
  </si>
  <si>
    <r>
      <t xml:space="preserve">Département </t>
    </r>
    <r>
      <rPr>
        <i/>
        <sz val="8"/>
        <color indexed="8"/>
        <rFont val="Arial2"/>
      </rPr>
      <t>(autre ligne à préciser dont politique de la ville)</t>
    </r>
  </si>
  <si>
    <r>
      <t xml:space="preserve">Intercommunalités </t>
    </r>
    <r>
      <rPr>
        <i/>
        <sz val="8"/>
        <color indexed="8"/>
        <rFont val="Arial2"/>
      </rPr>
      <t xml:space="preserve"> (à préciser dont politique de la ville)</t>
    </r>
  </si>
  <si>
    <r>
      <t xml:space="preserve">Communes </t>
    </r>
    <r>
      <rPr>
        <i/>
        <sz val="8"/>
        <color indexed="8"/>
        <rFont val="Arial2"/>
      </rPr>
      <t>(à préciser dont politique de la ville)</t>
    </r>
  </si>
  <si>
    <r>
      <t xml:space="preserve">Autres aides publiques </t>
    </r>
    <r>
      <rPr>
        <i/>
        <sz val="8"/>
        <color indexed="8"/>
        <rFont val="Arial2"/>
      </rPr>
      <t>(à préciser)</t>
    </r>
  </si>
  <si>
    <t>ASP salariés permanents (si contrat aidé)</t>
  </si>
  <si>
    <r>
      <t>Organismes sociaux</t>
    </r>
    <r>
      <rPr>
        <i/>
        <sz val="8"/>
        <color indexed="8"/>
        <rFont val="Arial2"/>
      </rPr>
      <t xml:space="preserve"> (à préciser)</t>
    </r>
  </si>
  <si>
    <r>
      <t>Aides privées</t>
    </r>
    <r>
      <rPr>
        <i/>
        <sz val="8"/>
        <color indexed="8"/>
        <rFont val="Arial2"/>
      </rPr>
      <t xml:space="preserve"> (à préciser)</t>
    </r>
  </si>
  <si>
    <t>sous total 1 charges directes</t>
  </si>
  <si>
    <t>sous total 1 produits directs</t>
  </si>
  <si>
    <t>CHARGES INDIRECTES PRORATISEES</t>
  </si>
  <si>
    <t>PRODUITS INDIRECTS PRORATISES</t>
  </si>
  <si>
    <t>préciser les postes et les clés de répartition</t>
  </si>
  <si>
    <t>sous total 2 charges indirectes</t>
  </si>
  <si>
    <t>sous total 2 produits indirects</t>
  </si>
  <si>
    <t>CONTRIBUTIONS VOLONTAIRES</t>
  </si>
  <si>
    <t>sous total 3 valorisations</t>
  </si>
  <si>
    <t>TOTAL 1+2+3</t>
  </si>
  <si>
    <r>
      <t xml:space="preserve">CHARGES DIRECTES
</t>
    </r>
    <r>
      <rPr>
        <sz val="11"/>
        <color indexed="12"/>
        <rFont val="Arial2"/>
      </rPr>
      <t>(spécifiques au service)</t>
    </r>
  </si>
  <si>
    <r>
      <t xml:space="preserve">PRODUITS DIRECTS
</t>
    </r>
    <r>
      <rPr>
        <sz val="11"/>
        <color indexed="12"/>
        <rFont val="Arial2"/>
      </rPr>
      <t>(spécifiques au service)</t>
    </r>
  </si>
  <si>
    <r>
      <t xml:space="preserve">60 – Achats </t>
    </r>
    <r>
      <rPr>
        <i/>
        <sz val="8"/>
        <rFont val="Arial2"/>
      </rPr>
      <t>(préciser au besoin nature des postes, ne pas mettre achat cyclo)</t>
    </r>
  </si>
  <si>
    <t>Achats petit équipement</t>
  </si>
  <si>
    <t>Fournitures administratives</t>
  </si>
  <si>
    <t>Locations cyclomoteurs</t>
  </si>
  <si>
    <t>Remboursements usagers (encaissement dépôt garantie, réparations à charge, refacturation pièces, carburant,,,,)</t>
  </si>
  <si>
    <t>Adhésions</t>
  </si>
  <si>
    <r>
      <t xml:space="preserve">Entretien et réparations en interne </t>
    </r>
    <r>
      <rPr>
        <i/>
        <sz val="8"/>
        <rFont val="Arial2"/>
      </rPr>
      <t>(si assuré par  ACI structure : évaluation achats, rémunérations salariés permanents et  en insertion)</t>
    </r>
  </si>
  <si>
    <r>
      <t xml:space="preserve">Publicité, publication </t>
    </r>
    <r>
      <rPr>
        <i/>
        <sz val="8"/>
        <rFont val="Arial2"/>
      </rPr>
      <t>(spécifique sce location)</t>
    </r>
  </si>
  <si>
    <r>
      <t>Déplacements, missions, réception</t>
    </r>
    <r>
      <rPr>
        <sz val="8"/>
        <color indexed="10"/>
        <rFont val="Arial2"/>
      </rPr>
      <t xml:space="preserve"> </t>
    </r>
    <r>
      <rPr>
        <i/>
        <sz val="8"/>
        <rFont val="Arial2"/>
      </rPr>
      <t>idem</t>
    </r>
  </si>
  <si>
    <r>
      <t>Services bancaires</t>
    </r>
    <r>
      <rPr>
        <i/>
        <sz val="8"/>
        <rFont val="Arial2"/>
      </rPr>
      <t xml:space="preserve"> (si compte spécifique)</t>
    </r>
  </si>
  <si>
    <r>
      <t xml:space="preserve">64 – Charges de personnel </t>
    </r>
    <r>
      <rPr>
        <b/>
        <i/>
        <sz val="8"/>
        <color indexed="8"/>
        <rFont val="Arial2"/>
      </rPr>
      <t>(hors celles liées à entretien-réparation ACI)</t>
    </r>
  </si>
  <si>
    <t>Rémunération des salariés permanents 
(hors entretien encadrement si ACI)</t>
  </si>
  <si>
    <t>Charges sociales des salaries permanents 
(hors entretien encadrement si ACI)</t>
  </si>
  <si>
    <t>total 3 valorisations</t>
  </si>
  <si>
    <r>
      <t>Frais postaux et de télécommunications</t>
    </r>
    <r>
      <rPr>
        <i/>
        <sz val="8"/>
        <rFont val="Arial2"/>
      </rPr>
      <t xml:space="preserve"> idem</t>
    </r>
  </si>
  <si>
    <r>
      <t xml:space="preserve">ASP salariés en insertion </t>
    </r>
    <r>
      <rPr>
        <sz val="8"/>
        <rFont val="Arial2"/>
      </rPr>
      <t>(ACI)</t>
    </r>
  </si>
  <si>
    <t>à préciser</t>
  </si>
  <si>
    <r>
      <t xml:space="preserve">Prestations de services </t>
    </r>
    <r>
      <rPr>
        <i/>
        <sz val="8"/>
        <color indexed="8"/>
        <rFont val="Arial2"/>
      </rPr>
      <t>(sous traitance site loc)</t>
    </r>
  </si>
  <si>
    <t xml:space="preserve">Prévisionnel </t>
  </si>
  <si>
    <t>&lt;= nom de l'organisme</t>
  </si>
  <si>
    <t>Budget de l'ORGANISME</t>
  </si>
  <si>
    <t>comptes certifiés 2020</t>
  </si>
  <si>
    <t>provisoire au
    /   / 2021</t>
  </si>
  <si>
    <t>prévisionnel 2022</t>
  </si>
  <si>
    <t>provisoire au
   /   /2021</t>
  </si>
  <si>
    <r>
      <t xml:space="preserve">État </t>
    </r>
    <r>
      <rPr>
        <i/>
        <sz val="8"/>
        <color indexed="8"/>
        <rFont val="Arial2"/>
      </rPr>
      <t xml:space="preserve">  (à préciser dont politique de la ville)</t>
    </r>
  </si>
  <si>
    <r>
      <t xml:space="preserve">Région  </t>
    </r>
    <r>
      <rPr>
        <i/>
        <sz val="8"/>
        <color indexed="8"/>
        <rFont val="Arial2"/>
      </rPr>
      <t>(à préciser)</t>
    </r>
  </si>
  <si>
    <r>
      <t xml:space="preserve">Département </t>
    </r>
    <r>
      <rPr>
        <i/>
        <sz val="8"/>
        <color indexed="8"/>
        <rFont val="Arial2"/>
      </rPr>
      <t xml:space="preserve"> (autre ligne à préciser dont politique de la ville)</t>
    </r>
  </si>
  <si>
    <r>
      <t xml:space="preserve">Intercommunalités </t>
    </r>
    <r>
      <rPr>
        <i/>
        <sz val="8"/>
        <color indexed="8"/>
        <rFont val="Arial2"/>
      </rPr>
      <t xml:space="preserve"> (à préciser dont politique de la ville)</t>
    </r>
  </si>
  <si>
    <r>
      <t xml:space="preserve">Communes </t>
    </r>
    <r>
      <rPr>
        <i/>
        <sz val="8"/>
        <color indexed="8"/>
        <rFont val="Arial2"/>
      </rPr>
      <t xml:space="preserve">  (à préciser dont politique de la ville)</t>
    </r>
  </si>
  <si>
    <r>
      <t xml:space="preserve">Autres aides publiques </t>
    </r>
    <r>
      <rPr>
        <i/>
        <sz val="8"/>
        <color indexed="8"/>
        <rFont val="Arial2"/>
      </rPr>
      <t xml:space="preserve"> (à préciser)</t>
    </r>
  </si>
  <si>
    <r>
      <rPr>
        <b/>
        <sz val="8"/>
        <color indexed="8"/>
        <rFont val="Arial2"/>
      </rPr>
      <t>ASP</t>
    </r>
    <r>
      <rPr>
        <sz val="8"/>
        <color indexed="8"/>
        <rFont val="Arial2"/>
      </rPr>
      <t xml:space="preserve"> (emplois aidés)</t>
    </r>
  </si>
  <si>
    <r>
      <t>Organismes sociaux</t>
    </r>
    <r>
      <rPr>
        <i/>
        <sz val="8"/>
        <color indexed="8"/>
        <rFont val="Arial2"/>
      </rPr>
      <t xml:space="preserve"> (à préciser)</t>
    </r>
  </si>
  <si>
    <r>
      <t>Aides privées</t>
    </r>
    <r>
      <rPr>
        <i/>
        <sz val="8"/>
        <color indexed="8"/>
        <rFont val="Arial2"/>
      </rPr>
      <t xml:space="preserve"> (à préciser)</t>
    </r>
  </si>
  <si>
    <t>68 – Dotations aux amortissements, provisions</t>
  </si>
  <si>
    <t>réalisé 2020</t>
  </si>
  <si>
    <t>Prévisionnel 2021</t>
  </si>
  <si>
    <t xml:space="preserve">Prévisionnel
2022 </t>
  </si>
  <si>
    <t xml:space="preserve">Budget de l'ACTION </t>
  </si>
  <si>
    <t>total des charges</t>
  </si>
  <si>
    <t>total des produits</t>
  </si>
  <si>
    <t>* remplir excédent ou déficit pour le compte de résultat              **pied de budget à équilibrer pour le prévisionnel</t>
  </si>
  <si>
    <t>Excédent*</t>
  </si>
  <si>
    <t>Déficit*</t>
  </si>
  <si>
    <t>TOTAL DES CHARGES  **</t>
  </si>
  <si>
    <t>TOTAL DES PRODUITS **</t>
  </si>
  <si>
    <t>Excédent**</t>
  </si>
  <si>
    <t>Déficit**</t>
  </si>
  <si>
    <t>TOTAL DES CHARGES ***</t>
  </si>
  <si>
    <t>TOTAL DES PRODUITS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</si>
</sst>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&quot;[$€-40C];[Red]&quot;-&quot;#,##0.00&quot; &quot;[$€-40C]"/>
    <numFmt numFmtId="165" formatCode="#,##0.00\ &quot;€&quot;"/>
  </numFmts>
  <fonts count="46">
    <font>
      <sz val="11"/>
      <color theme="1"/>
      <name val="Arial1"/>
    </font>
    <font>
      <i/>
      <sz val="8"/>
      <color indexed="8"/>
      <name val="Arial2"/>
    </font>
    <font>
      <sz val="8"/>
      <color indexed="10"/>
      <name val="Arial2"/>
    </font>
    <font>
      <i/>
      <sz val="8"/>
      <color indexed="8"/>
      <name val="Arial2"/>
    </font>
    <font>
      <sz val="8"/>
      <name val="Arial2"/>
    </font>
    <font>
      <sz val="11"/>
      <color indexed="12"/>
      <name val="Arial2"/>
    </font>
    <font>
      <i/>
      <sz val="8"/>
      <name val="Arial2"/>
    </font>
    <font>
      <b/>
      <i/>
      <sz val="8"/>
      <color indexed="8"/>
      <name val="Arial2"/>
    </font>
    <font>
      <b/>
      <sz val="8"/>
      <color indexed="8"/>
      <name val="Arial2"/>
    </font>
    <font>
      <sz val="8"/>
      <color indexed="8"/>
      <name val="Arial2"/>
    </font>
    <font>
      <i/>
      <sz val="8"/>
      <color indexed="8"/>
      <name val="Arial2"/>
    </font>
    <font>
      <b/>
      <sz val="8"/>
      <name val="Arial2"/>
    </font>
    <font>
      <b/>
      <i/>
      <sz val="16"/>
      <color theme="1"/>
      <name val="Arial1"/>
    </font>
    <font>
      <b/>
      <i/>
      <u/>
      <sz val="11"/>
      <color theme="1"/>
      <name val="Arial1"/>
    </font>
    <font>
      <sz val="8"/>
      <color theme="1"/>
      <name val="Arial2"/>
    </font>
    <font>
      <b/>
      <sz val="8"/>
      <color theme="1"/>
      <name val="Arial2"/>
    </font>
    <font>
      <sz val="9"/>
      <color theme="1"/>
      <name val="Arial2"/>
    </font>
    <font>
      <sz val="10"/>
      <color theme="1"/>
      <name val="Arial2"/>
    </font>
    <font>
      <b/>
      <sz val="10"/>
      <color theme="1"/>
      <name val="Arial2"/>
    </font>
    <font>
      <sz val="8"/>
      <color theme="1"/>
      <name val="Arial1"/>
    </font>
    <font>
      <sz val="8"/>
      <color theme="5" tint="-0.249977111117893"/>
      <name val="Arial2"/>
    </font>
    <font>
      <b/>
      <sz val="11"/>
      <color rgb="FF0000FF"/>
      <name val="Arial2"/>
    </font>
    <font>
      <sz val="8"/>
      <color rgb="FF0000FF"/>
      <name val="Arial2"/>
    </font>
    <font>
      <b/>
      <sz val="8"/>
      <color rgb="FF000000"/>
      <name val="Arial2"/>
    </font>
    <font>
      <b/>
      <sz val="12"/>
      <color rgb="FF0000FF"/>
      <name val="Arial2"/>
    </font>
    <font>
      <b/>
      <sz val="9"/>
      <color rgb="FF0000FF"/>
      <name val="Arial2"/>
    </font>
    <font>
      <b/>
      <sz val="8"/>
      <color rgb="FF0000FF"/>
      <name val="Arial2"/>
    </font>
    <font>
      <b/>
      <sz val="10"/>
      <color rgb="FF0000FF"/>
      <name val="Arial2"/>
    </font>
    <font>
      <b/>
      <sz val="11"/>
      <color theme="5" tint="-0.249977111117893"/>
      <name val="Arial2"/>
    </font>
    <font>
      <b/>
      <sz val="10"/>
      <color theme="5" tint="-0.249977111117893"/>
      <name val="Arial2"/>
    </font>
    <font>
      <b/>
      <sz val="8"/>
      <color theme="5" tint="-0.249977111117893"/>
      <name val="Arial2"/>
    </font>
    <font>
      <b/>
      <sz val="8"/>
      <color theme="5" tint="-0.499984740745262"/>
      <name val="Arial2"/>
    </font>
    <font>
      <b/>
      <sz val="10"/>
      <color theme="5" tint="-0.499984740745262"/>
      <name val="Arial2"/>
    </font>
    <font>
      <sz val="9"/>
      <color rgb="FF0000FF"/>
      <name val="Arial2"/>
    </font>
    <font>
      <sz val="10"/>
      <color rgb="FF0000FF"/>
      <name val="Arial2"/>
    </font>
    <font>
      <sz val="8"/>
      <color rgb="FF0000FF"/>
      <name val="Arial1"/>
    </font>
    <font>
      <sz val="8"/>
      <color rgb="FFFF0000"/>
      <name val="Arial2"/>
    </font>
    <font>
      <i/>
      <sz val="8"/>
      <color theme="1"/>
      <name val="Arial2"/>
    </font>
    <font>
      <b/>
      <sz val="9"/>
      <color rgb="FFFF0000"/>
      <name val="Arial2"/>
    </font>
    <font>
      <b/>
      <sz val="9"/>
      <color theme="5" tint="-0.249977111117893"/>
      <name val="Arial2"/>
    </font>
    <font>
      <sz val="9"/>
      <color theme="1"/>
      <name val="Arial1"/>
    </font>
    <font>
      <b/>
      <sz val="8"/>
      <color rgb="FFFF0000"/>
      <name val="Arial2"/>
    </font>
    <font>
      <b/>
      <sz val="13"/>
      <color theme="5" tint="-0.249977111117893"/>
      <name val="Arial2"/>
    </font>
    <font>
      <b/>
      <sz val="12"/>
      <color theme="5" tint="-0.249977111117893"/>
      <name val="Arial2"/>
    </font>
    <font>
      <i/>
      <sz val="9"/>
      <color rgb="FFFF0000"/>
      <name val="Arial2"/>
    </font>
    <font>
      <b/>
      <sz val="14"/>
      <color rgb="FF0000FF"/>
      <name val="Arial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7" tint="0.79998168889431442"/>
        <bgColor rgb="FFC0C0C0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5">
    <xf numFmtId="0" fontId="0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4" fontId="13" fillId="0" borderId="0"/>
  </cellStyleXfs>
  <cellXfs count="199">
    <xf numFmtId="0" fontId="0" fillId="0" borderId="0" xfId="0"/>
    <xf numFmtId="0" fontId="14" fillId="0" borderId="9" xfId="0" applyFont="1" applyBorder="1" applyAlignment="1">
      <alignment vertical="center" wrapText="1"/>
    </xf>
    <xf numFmtId="164" fontId="15" fillId="0" borderId="9" xfId="0" applyNumberFormat="1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14" fillId="0" borderId="10" xfId="0" applyFont="1" applyBorder="1" applyAlignment="1">
      <alignment vertical="center" wrapText="1"/>
    </xf>
    <xf numFmtId="164" fontId="16" fillId="0" borderId="0" xfId="0" applyNumberFormat="1" applyFont="1" applyAlignment="1">
      <alignment horizontal="right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vertical="center" wrapText="1"/>
    </xf>
    <xf numFmtId="164" fontId="18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164" fontId="16" fillId="0" borderId="0" xfId="0" applyNumberFormat="1" applyFont="1" applyAlignment="1">
      <alignment horizontal="right" vertical="center" wrapText="1"/>
    </xf>
    <xf numFmtId="0" fontId="19" fillId="0" borderId="0" xfId="0" applyFont="1"/>
    <xf numFmtId="0" fontId="15" fillId="0" borderId="11" xfId="0" applyFont="1" applyBorder="1" applyAlignment="1">
      <alignment horizontal="left" vertical="center" wrapText="1"/>
    </xf>
    <xf numFmtId="164" fontId="15" fillId="0" borderId="12" xfId="0" applyNumberFormat="1" applyFont="1" applyFill="1" applyBorder="1" applyAlignment="1">
      <alignment horizontal="right" vertical="center" wrapText="1"/>
    </xf>
    <xf numFmtId="164" fontId="15" fillId="0" borderId="13" xfId="0" applyNumberFormat="1" applyFont="1" applyFill="1" applyBorder="1" applyAlignment="1">
      <alignment horizontal="right" vertical="center" wrapText="1"/>
    </xf>
    <xf numFmtId="0" fontId="15" fillId="0" borderId="14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4" fillId="0" borderId="15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18" fillId="0" borderId="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ill="1"/>
    <xf numFmtId="0" fontId="17" fillId="0" borderId="0" xfId="0" applyFont="1" applyAlignment="1">
      <alignment horizontal="left" vertical="center" wrapText="1"/>
    </xf>
    <xf numFmtId="164" fontId="16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5" fillId="3" borderId="9" xfId="0" applyFont="1" applyFill="1" applyBorder="1" applyAlignment="1">
      <alignment horizontal="left" vertical="center" wrapText="1"/>
    </xf>
    <xf numFmtId="164" fontId="23" fillId="4" borderId="15" xfId="0" applyNumberFormat="1" applyFont="1" applyFill="1" applyBorder="1" applyAlignment="1">
      <alignment horizontal="right" vertical="center" wrapText="1"/>
    </xf>
    <xf numFmtId="164" fontId="15" fillId="4" borderId="15" xfId="0" applyNumberFormat="1" applyFont="1" applyFill="1" applyBorder="1" applyAlignment="1">
      <alignment horizontal="right" vertical="center" wrapText="1"/>
    </xf>
    <xf numFmtId="0" fontId="15" fillId="3" borderId="1" xfId="0" applyFont="1" applyFill="1" applyBorder="1" applyAlignment="1">
      <alignment horizontal="left" vertical="center" wrapText="1"/>
    </xf>
    <xf numFmtId="164" fontId="15" fillId="4" borderId="1" xfId="0" applyNumberFormat="1" applyFont="1" applyFill="1" applyBorder="1" applyAlignment="1">
      <alignment horizontal="right" vertical="center" wrapText="1"/>
    </xf>
    <xf numFmtId="0" fontId="24" fillId="3" borderId="9" xfId="0" applyFont="1" applyFill="1" applyBorder="1" applyAlignment="1">
      <alignment horizontal="center" vertical="center" wrapText="1"/>
    </xf>
    <xf numFmtId="164" fontId="25" fillId="3" borderId="9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vertical="center" wrapText="1"/>
    </xf>
    <xf numFmtId="164" fontId="18" fillId="0" borderId="2" xfId="0" applyNumberFormat="1" applyFont="1" applyFill="1" applyBorder="1" applyAlignment="1">
      <alignment horizontal="right" vertical="center" wrapText="1"/>
    </xf>
    <xf numFmtId="0" fontId="14" fillId="0" borderId="16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164" fontId="15" fillId="4" borderId="17" xfId="0" applyNumberFormat="1" applyFont="1" applyFill="1" applyBorder="1" applyAlignment="1">
      <alignment horizontal="right" vertical="center" wrapText="1"/>
    </xf>
    <xf numFmtId="0" fontId="26" fillId="0" borderId="9" xfId="0" applyFont="1" applyBorder="1" applyAlignment="1">
      <alignment horizontal="left" vertical="center" wrapText="1" indent="1"/>
    </xf>
    <xf numFmtId="0" fontId="21" fillId="0" borderId="3" xfId="0" applyFont="1" applyFill="1" applyBorder="1" applyAlignment="1">
      <alignment horizontal="center" vertical="center" wrapText="1"/>
    </xf>
    <xf numFmtId="164" fontId="27" fillId="0" borderId="3" xfId="0" applyNumberFormat="1" applyFont="1" applyFill="1" applyBorder="1" applyAlignment="1">
      <alignment horizontal="right" vertical="center" wrapText="1"/>
    </xf>
    <xf numFmtId="164" fontId="23" fillId="5" borderId="12" xfId="0" applyNumberFormat="1" applyFont="1" applyFill="1" applyBorder="1" applyAlignment="1">
      <alignment horizontal="right" vertical="center" wrapText="1"/>
    </xf>
    <xf numFmtId="164" fontId="15" fillId="5" borderId="12" xfId="0" applyNumberFormat="1" applyFont="1" applyFill="1" applyBorder="1" applyAlignment="1">
      <alignment horizontal="right" vertical="center" wrapText="1"/>
    </xf>
    <xf numFmtId="164" fontId="14" fillId="0" borderId="9" xfId="0" applyNumberFormat="1" applyFont="1" applyBorder="1" applyAlignment="1" applyProtection="1">
      <alignment horizontal="right" vertical="center" wrapText="1"/>
      <protection locked="0"/>
    </xf>
    <xf numFmtId="0" fontId="14" fillId="0" borderId="9" xfId="0" applyFont="1" applyBorder="1" applyAlignment="1" applyProtection="1">
      <alignment vertical="center" wrapText="1"/>
      <protection locked="0"/>
    </xf>
    <xf numFmtId="0" fontId="14" fillId="0" borderId="9" xfId="0" applyFont="1" applyBorder="1" applyAlignment="1" applyProtection="1">
      <alignment horizontal="left" vertical="center" wrapText="1"/>
      <protection locked="0"/>
    </xf>
    <xf numFmtId="164" fontId="15" fillId="5" borderId="15" xfId="0" applyNumberFormat="1" applyFont="1" applyFill="1" applyBorder="1" applyAlignment="1">
      <alignment horizontal="right" vertical="center" wrapText="1"/>
    </xf>
    <xf numFmtId="0" fontId="14" fillId="0" borderId="9" xfId="0" applyFont="1" applyBorder="1" applyAlignment="1" applyProtection="1">
      <alignment horizontal="left" vertical="center" wrapText="1" indent="1"/>
      <protection locked="0"/>
    </xf>
    <xf numFmtId="0" fontId="14" fillId="0" borderId="10" xfId="0" applyFont="1" applyBorder="1" applyAlignment="1" applyProtection="1">
      <alignment horizontal="left" vertical="center" wrapText="1" indent="1"/>
      <protection locked="0"/>
    </xf>
    <xf numFmtId="0" fontId="14" fillId="0" borderId="16" xfId="0" applyFont="1" applyBorder="1" applyAlignment="1" applyProtection="1">
      <alignment horizontal="left" vertical="center" wrapText="1" indent="1"/>
      <protection locked="0"/>
    </xf>
    <xf numFmtId="0" fontId="14" fillId="0" borderId="1" xfId="0" applyFont="1" applyBorder="1" applyAlignment="1" applyProtection="1">
      <alignment vertical="center" wrapText="1"/>
      <protection locked="0"/>
    </xf>
    <xf numFmtId="164" fontId="14" fillId="0" borderId="1" xfId="0" applyNumberFormat="1" applyFont="1" applyBorder="1" applyAlignment="1" applyProtection="1">
      <alignment horizontal="right" vertical="center" wrapText="1"/>
      <protection locked="0"/>
    </xf>
    <xf numFmtId="0" fontId="14" fillId="0" borderId="15" xfId="0" applyFont="1" applyBorder="1" applyAlignment="1" applyProtection="1">
      <alignment horizontal="left" vertical="center" wrapText="1" indent="1"/>
      <protection locked="0"/>
    </xf>
    <xf numFmtId="164" fontId="15" fillId="5" borderId="1" xfId="0" applyNumberFormat="1" applyFont="1" applyFill="1" applyBorder="1" applyAlignment="1">
      <alignment horizontal="right" vertical="center" wrapText="1"/>
    </xf>
    <xf numFmtId="0" fontId="19" fillId="0" borderId="0" xfId="0" applyFont="1" applyProtection="1">
      <protection locked="0"/>
    </xf>
    <xf numFmtId="0" fontId="14" fillId="0" borderId="15" xfId="0" applyFont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 applyProtection="1">
      <alignment vertical="center"/>
      <protection locked="0"/>
    </xf>
    <xf numFmtId="0" fontId="28" fillId="6" borderId="1" xfId="0" applyFont="1" applyFill="1" applyBorder="1" applyAlignment="1">
      <alignment horizontal="center" vertical="center" wrapText="1"/>
    </xf>
    <xf numFmtId="164" fontId="29" fillId="6" borderId="1" xfId="0" applyNumberFormat="1" applyFont="1" applyFill="1" applyBorder="1" applyAlignment="1">
      <alignment horizontal="right" vertical="center" wrapText="1"/>
    </xf>
    <xf numFmtId="0" fontId="30" fillId="0" borderId="4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31" fillId="6" borderId="1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 applyProtection="1">
      <alignment horizontal="center" vertical="center" wrapText="1"/>
      <protection locked="0"/>
    </xf>
    <xf numFmtId="0" fontId="15" fillId="6" borderId="16" xfId="0" applyFont="1" applyFill="1" applyBorder="1" applyAlignment="1">
      <alignment horizontal="left" vertical="center" wrapText="1"/>
    </xf>
    <xf numFmtId="164" fontId="31" fillId="5" borderId="12" xfId="0" applyNumberFormat="1" applyFont="1" applyFill="1" applyBorder="1" applyAlignment="1">
      <alignment horizontal="right" vertical="center" wrapText="1"/>
    </xf>
    <xf numFmtId="0" fontId="15" fillId="6" borderId="9" xfId="0" applyFont="1" applyFill="1" applyBorder="1" applyAlignment="1">
      <alignment horizontal="left" vertical="center" wrapText="1"/>
    </xf>
    <xf numFmtId="164" fontId="31" fillId="5" borderId="15" xfId="0" applyNumberFormat="1" applyFont="1" applyFill="1" applyBorder="1" applyAlignment="1">
      <alignment horizontal="right" vertical="center" wrapText="1"/>
    </xf>
    <xf numFmtId="164" fontId="11" fillId="0" borderId="9" xfId="0" applyNumberFormat="1" applyFont="1" applyBorder="1" applyAlignment="1" applyProtection="1">
      <alignment horizontal="right" vertical="center" wrapText="1"/>
      <protection locked="0"/>
    </xf>
    <xf numFmtId="164" fontId="15" fillId="0" borderId="9" xfId="0" applyNumberFormat="1" applyFont="1" applyBorder="1" applyAlignment="1" applyProtection="1">
      <alignment horizontal="right" vertical="center" wrapText="1"/>
      <protection locked="0"/>
    </xf>
    <xf numFmtId="0" fontId="15" fillId="6" borderId="1" xfId="0" applyFont="1" applyFill="1" applyBorder="1" applyAlignment="1">
      <alignment horizontal="left" vertical="center" wrapText="1"/>
    </xf>
    <xf numFmtId="164" fontId="31" fillId="5" borderId="1" xfId="0" applyNumberFormat="1" applyFont="1" applyFill="1" applyBorder="1" applyAlignment="1">
      <alignment horizontal="right" vertical="center" wrapText="1"/>
    </xf>
    <xf numFmtId="0" fontId="15" fillId="6" borderId="1" xfId="0" applyFont="1" applyFill="1" applyBorder="1" applyAlignment="1">
      <alignment vertical="center" wrapText="1"/>
    </xf>
    <xf numFmtId="164" fontId="15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3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" xfId="0" applyFont="1" applyBorder="1" applyAlignment="1" applyProtection="1">
      <alignment vertical="center" wrapText="1"/>
    </xf>
    <xf numFmtId="164" fontId="14" fillId="0" borderId="9" xfId="0" applyNumberFormat="1" applyFont="1" applyBorder="1" applyAlignment="1" applyProtection="1">
      <alignment horizontal="right" vertical="center" wrapText="1"/>
    </xf>
    <xf numFmtId="0" fontId="15" fillId="6" borderId="15" xfId="0" applyFont="1" applyFill="1" applyBorder="1" applyAlignment="1">
      <alignment horizontal="left" vertical="center" wrapText="1"/>
    </xf>
    <xf numFmtId="0" fontId="19" fillId="0" borderId="1" xfId="0" applyFont="1" applyBorder="1" applyAlignment="1" applyProtection="1">
      <alignment vertical="center"/>
    </xf>
    <xf numFmtId="0" fontId="15" fillId="6" borderId="14" xfId="0" applyFont="1" applyFill="1" applyBorder="1" applyAlignment="1">
      <alignment horizontal="left" vertical="center" wrapText="1"/>
    </xf>
    <xf numFmtId="164" fontId="15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32" fillId="6" borderId="1" xfId="0" applyNumberFormat="1" applyFont="1" applyFill="1" applyBorder="1" applyAlignment="1">
      <alignment horizontal="right" vertical="center" wrapText="1"/>
    </xf>
    <xf numFmtId="164" fontId="31" fillId="0" borderId="12" xfId="0" applyNumberFormat="1" applyFont="1" applyFill="1" applyBorder="1" applyAlignment="1">
      <alignment horizontal="right" vertical="center" wrapText="1"/>
    </xf>
    <xf numFmtId="164" fontId="31" fillId="0" borderId="13" xfId="0" applyNumberFormat="1" applyFont="1" applyFill="1" applyBorder="1" applyAlignment="1">
      <alignment horizontal="right" vertical="center" wrapText="1"/>
    </xf>
    <xf numFmtId="164" fontId="31" fillId="0" borderId="9" xfId="0" applyNumberFormat="1" applyFont="1" applyBorder="1" applyAlignment="1">
      <alignment horizontal="right" vertical="center" wrapText="1"/>
    </xf>
    <xf numFmtId="164" fontId="33" fillId="3" borderId="9" xfId="0" applyNumberFormat="1" applyFont="1" applyFill="1" applyBorder="1" applyAlignment="1">
      <alignment horizontal="center" vertical="center" wrapText="1"/>
    </xf>
    <xf numFmtId="164" fontId="33" fillId="0" borderId="0" xfId="0" applyNumberFormat="1" applyFont="1" applyAlignment="1">
      <alignment horizontal="right" vertical="center" wrapText="1"/>
    </xf>
    <xf numFmtId="164" fontId="26" fillId="4" borderId="15" xfId="0" applyNumberFormat="1" applyFont="1" applyFill="1" applyBorder="1" applyAlignment="1">
      <alignment horizontal="right" vertical="center" wrapText="1"/>
    </xf>
    <xf numFmtId="164" fontId="26" fillId="4" borderId="1" xfId="0" applyNumberFormat="1" applyFont="1" applyFill="1" applyBorder="1" applyAlignment="1">
      <alignment horizontal="right" vertical="center" wrapText="1"/>
    </xf>
    <xf numFmtId="164" fontId="27" fillId="0" borderId="2" xfId="0" applyNumberFormat="1" applyFont="1" applyFill="1" applyBorder="1" applyAlignment="1">
      <alignment horizontal="right" vertical="center" wrapText="1"/>
    </xf>
    <xf numFmtId="164" fontId="33" fillId="0" borderId="0" xfId="0" applyNumberFormat="1" applyFont="1" applyAlignment="1">
      <alignment horizontal="left" vertical="center" wrapText="1"/>
    </xf>
    <xf numFmtId="164" fontId="33" fillId="0" borderId="0" xfId="0" applyNumberFormat="1" applyFont="1" applyAlignment="1">
      <alignment horizontal="right" wrapText="1"/>
    </xf>
    <xf numFmtId="164" fontId="26" fillId="4" borderId="17" xfId="0" applyNumberFormat="1" applyFont="1" applyFill="1" applyBorder="1" applyAlignment="1">
      <alignment horizontal="right" vertical="center" wrapText="1"/>
    </xf>
    <xf numFmtId="164" fontId="27" fillId="0" borderId="0" xfId="0" applyNumberFormat="1" applyFont="1" applyFill="1" applyBorder="1" applyAlignment="1">
      <alignment horizontal="right" vertical="center" wrapText="1"/>
    </xf>
    <xf numFmtId="0" fontId="34" fillId="2" borderId="1" xfId="0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right" vertical="center" wrapText="1"/>
    </xf>
    <xf numFmtId="164" fontId="22" fillId="0" borderId="9" xfId="0" applyNumberFormat="1" applyFont="1" applyBorder="1" applyAlignment="1" applyProtection="1">
      <alignment horizontal="right" vertical="center" wrapText="1"/>
      <protection locked="0"/>
    </xf>
    <xf numFmtId="164" fontId="14" fillId="0" borderId="15" xfId="0" applyNumberFormat="1" applyFont="1" applyBorder="1" applyAlignment="1" applyProtection="1">
      <alignment horizontal="right" vertical="center" wrapText="1"/>
      <protection locked="0"/>
    </xf>
    <xf numFmtId="164" fontId="22" fillId="0" borderId="15" xfId="0" applyNumberFormat="1" applyFont="1" applyBorder="1" applyAlignment="1" applyProtection="1">
      <alignment horizontal="right" vertical="center" wrapText="1"/>
      <protection locked="0"/>
    </xf>
    <xf numFmtId="164" fontId="14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14" xfId="0" applyNumberFormat="1" applyFont="1" applyBorder="1" applyAlignment="1" applyProtection="1">
      <alignment horizontal="right" vertical="center" wrapText="1"/>
      <protection locked="0"/>
    </xf>
    <xf numFmtId="164" fontId="22" fillId="0" borderId="14" xfId="0" applyNumberFormat="1" applyFont="1" applyBorder="1" applyAlignment="1" applyProtection="1">
      <alignment horizontal="right" vertical="center" wrapText="1"/>
      <protection locked="0"/>
    </xf>
    <xf numFmtId="164" fontId="22" fillId="0" borderId="1" xfId="0" applyNumberFormat="1" applyFont="1" applyBorder="1" applyAlignment="1" applyProtection="1">
      <alignment horizontal="right" vertical="center" wrapText="1"/>
      <protection locked="0"/>
    </xf>
    <xf numFmtId="164" fontId="26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1" xfId="0" applyNumberFormat="1" applyFont="1" applyFill="1" applyBorder="1" applyAlignment="1" applyProtection="1">
      <alignment vertical="center"/>
      <protection locked="0"/>
    </xf>
    <xf numFmtId="164" fontId="35" fillId="0" borderId="1" xfId="0" applyNumberFormat="1" applyFont="1" applyFill="1" applyBorder="1" applyAlignment="1" applyProtection="1">
      <alignment vertical="center"/>
      <protection locked="0"/>
    </xf>
    <xf numFmtId="164" fontId="19" fillId="0" borderId="1" xfId="0" applyNumberFormat="1" applyFont="1" applyBorder="1" applyAlignment="1" applyProtection="1">
      <alignment vertical="center"/>
      <protection locked="0"/>
    </xf>
    <xf numFmtId="164" fontId="35" fillId="0" borderId="1" xfId="0" applyNumberFormat="1" applyFont="1" applyBorder="1" applyAlignment="1" applyProtection="1">
      <alignment vertical="center"/>
      <protection locked="0"/>
    </xf>
    <xf numFmtId="164" fontId="19" fillId="0" borderId="6" xfId="0" applyNumberFormat="1" applyFont="1" applyBorder="1" applyAlignment="1" applyProtection="1">
      <alignment vertical="center"/>
      <protection locked="0"/>
    </xf>
    <xf numFmtId="164" fontId="35" fillId="0" borderId="6" xfId="0" applyNumberFormat="1" applyFont="1" applyBorder="1" applyAlignment="1" applyProtection="1">
      <alignment vertical="center"/>
      <protection locked="0"/>
    </xf>
    <xf numFmtId="0" fontId="36" fillId="0" borderId="9" xfId="0" applyFont="1" applyBorder="1" applyAlignment="1" applyProtection="1">
      <alignment vertical="center" wrapText="1"/>
      <protection locked="0"/>
    </xf>
    <xf numFmtId="164" fontId="14" fillId="0" borderId="18" xfId="0" applyNumberFormat="1" applyFont="1" applyBorder="1" applyAlignment="1" applyProtection="1">
      <alignment horizontal="right" vertical="center" wrapText="1"/>
      <protection locked="0"/>
    </xf>
    <xf numFmtId="164" fontId="22" fillId="0" borderId="18" xfId="0" applyNumberFormat="1" applyFont="1" applyBorder="1" applyAlignment="1" applyProtection="1">
      <alignment horizontal="right" vertical="center" wrapText="1"/>
      <protection locked="0"/>
    </xf>
    <xf numFmtId="0" fontId="14" fillId="0" borderId="10" xfId="0" applyFont="1" applyBorder="1" applyAlignment="1" applyProtection="1">
      <alignment vertical="center" wrapText="1"/>
      <protection locked="0"/>
    </xf>
    <xf numFmtId="164" fontId="14" fillId="0" borderId="10" xfId="0" applyNumberFormat="1" applyFont="1" applyBorder="1" applyAlignment="1" applyProtection="1">
      <alignment horizontal="right" vertical="center" wrapText="1"/>
      <protection locked="0"/>
    </xf>
    <xf numFmtId="164" fontId="22" fillId="0" borderId="10" xfId="0" applyNumberFormat="1" applyFont="1" applyBorder="1" applyAlignment="1" applyProtection="1">
      <alignment horizontal="right" vertical="center" wrapText="1"/>
      <protection locked="0"/>
    </xf>
    <xf numFmtId="164" fontId="14" fillId="0" borderId="19" xfId="0" applyNumberFormat="1" applyFont="1" applyBorder="1" applyAlignment="1" applyProtection="1">
      <alignment horizontal="right" vertical="center" wrapText="1"/>
      <protection locked="0"/>
    </xf>
    <xf numFmtId="164" fontId="22" fillId="0" borderId="19" xfId="0" applyNumberFormat="1" applyFont="1" applyBorder="1" applyAlignment="1" applyProtection="1">
      <alignment horizontal="right" vertical="center" wrapText="1"/>
      <protection locked="0"/>
    </xf>
    <xf numFmtId="164" fontId="14" fillId="0" borderId="19" xfId="0" applyNumberFormat="1" applyFont="1" applyBorder="1" applyAlignment="1" applyProtection="1">
      <alignment horizontal="right" vertical="center" wrapText="1"/>
      <protection locked="0"/>
    </xf>
    <xf numFmtId="164" fontId="22" fillId="0" borderId="19" xfId="0" applyNumberFormat="1" applyFont="1" applyBorder="1" applyAlignment="1" applyProtection="1">
      <alignment horizontal="right" vertical="center" wrapText="1"/>
      <protection locked="0"/>
    </xf>
    <xf numFmtId="164" fontId="14" fillId="0" borderId="20" xfId="0" applyNumberFormat="1" applyFont="1" applyBorder="1" applyAlignment="1" applyProtection="1">
      <alignment horizontal="right" vertical="center" wrapText="1"/>
      <protection locked="0"/>
    </xf>
    <xf numFmtId="164" fontId="22" fillId="0" borderId="20" xfId="0" applyNumberFormat="1" applyFont="1" applyBorder="1" applyAlignment="1" applyProtection="1">
      <alignment horizontal="right" vertical="center" wrapText="1"/>
      <protection locked="0"/>
    </xf>
    <xf numFmtId="164" fontId="26" fillId="0" borderId="18" xfId="0" applyNumberFormat="1" applyFont="1" applyBorder="1" applyAlignment="1" applyProtection="1">
      <alignment horizontal="right" vertical="center" wrapText="1"/>
      <protection locked="0"/>
    </xf>
    <xf numFmtId="0" fontId="14" fillId="0" borderId="15" xfId="0" applyFont="1" applyFill="1" applyBorder="1" applyAlignment="1" applyProtection="1">
      <alignment horizontal="left" vertical="center" wrapText="1" indent="1"/>
      <protection locked="0"/>
    </xf>
    <xf numFmtId="0" fontId="37" fillId="0" borderId="15" xfId="0" applyFont="1" applyBorder="1" applyAlignment="1" applyProtection="1">
      <alignment horizontal="left" vertical="center" wrapText="1"/>
      <protection locked="0"/>
    </xf>
    <xf numFmtId="164" fontId="14" fillId="0" borderId="18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18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26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26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1" xfId="0" applyFont="1" applyBorder="1" applyProtection="1">
      <protection locked="0"/>
    </xf>
    <xf numFmtId="0" fontId="15" fillId="0" borderId="16" xfId="0" applyFont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vertical="center" wrapText="1"/>
      <protection locked="0"/>
    </xf>
    <xf numFmtId="0" fontId="19" fillId="0" borderId="6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4" fillId="0" borderId="22" xfId="0" applyFont="1" applyBorder="1" applyAlignment="1" applyProtection="1">
      <alignment horizontal="left" vertical="center" wrapText="1"/>
      <protection locked="0"/>
    </xf>
    <xf numFmtId="0" fontId="38" fillId="0" borderId="1" xfId="0" applyFont="1" applyFill="1" applyBorder="1" applyAlignment="1">
      <alignment horizontal="right" vertical="center" wrapText="1"/>
    </xf>
    <xf numFmtId="0" fontId="39" fillId="0" borderId="1" xfId="0" applyFont="1" applyFill="1" applyBorder="1" applyAlignment="1">
      <alignment horizontal="right" vertical="center" wrapText="1"/>
    </xf>
    <xf numFmtId="164" fontId="30" fillId="0" borderId="1" xfId="0" applyNumberFormat="1" applyFont="1" applyFill="1" applyBorder="1" applyAlignment="1">
      <alignment horizontal="right" vertical="center" wrapText="1"/>
    </xf>
    <xf numFmtId="164" fontId="31" fillId="0" borderId="1" xfId="0" applyNumberFormat="1" applyFont="1" applyFill="1" applyBorder="1" applyAlignment="1">
      <alignment horizontal="right" vertical="center" wrapText="1"/>
    </xf>
    <xf numFmtId="165" fontId="25" fillId="3" borderId="6" xfId="0" applyNumberFormat="1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right" vertical="center" wrapText="1"/>
    </xf>
    <xf numFmtId="0" fontId="40" fillId="0" borderId="0" xfId="0" applyFont="1"/>
    <xf numFmtId="0" fontId="33" fillId="3" borderId="9" xfId="0" applyFont="1" applyFill="1" applyBorder="1" applyAlignment="1">
      <alignment horizontal="right" vertical="center" wrapText="1"/>
    </xf>
    <xf numFmtId="164" fontId="33" fillId="3" borderId="9" xfId="0" applyNumberFormat="1" applyFont="1" applyFill="1" applyBorder="1" applyAlignment="1">
      <alignment horizontal="right" vertical="center" wrapText="1"/>
    </xf>
    <xf numFmtId="164" fontId="22" fillId="3" borderId="9" xfId="0" applyNumberFormat="1" applyFont="1" applyFill="1" applyBorder="1" applyAlignment="1">
      <alignment horizontal="center" vertical="center" wrapText="1"/>
    </xf>
    <xf numFmtId="0" fontId="33" fillId="3" borderId="6" xfId="0" applyFont="1" applyFill="1" applyBorder="1" applyAlignment="1">
      <alignment horizontal="right" vertical="center" wrapText="1"/>
    </xf>
    <xf numFmtId="164" fontId="33" fillId="3" borderId="6" xfId="0" applyNumberFormat="1" applyFont="1" applyFill="1" applyBorder="1" applyAlignment="1">
      <alignment horizontal="right" vertical="center" wrapText="1"/>
    </xf>
    <xf numFmtId="0" fontId="41" fillId="0" borderId="7" xfId="0" applyFont="1" applyFill="1" applyBorder="1" applyAlignment="1">
      <alignment horizontal="right" vertical="center" wrapText="1"/>
    </xf>
    <xf numFmtId="164" fontId="41" fillId="0" borderId="7" xfId="0" applyNumberFormat="1" applyFont="1" applyFill="1" applyBorder="1" applyAlignment="1" applyProtection="1">
      <alignment horizontal="right" vertical="center" wrapText="1"/>
      <protection locked="0"/>
    </xf>
    <xf numFmtId="164" fontId="41" fillId="0" borderId="7" xfId="0" applyNumberFormat="1" applyFont="1" applyFill="1" applyBorder="1" applyAlignment="1" applyProtection="1">
      <alignment horizontal="right" vertical="center" wrapText="1"/>
    </xf>
    <xf numFmtId="0" fontId="33" fillId="0" borderId="4" xfId="0" applyFont="1" applyFill="1" applyBorder="1" applyAlignment="1">
      <alignment horizontal="right" vertical="center" wrapText="1"/>
    </xf>
    <xf numFmtId="164" fontId="33" fillId="0" borderId="4" xfId="0" applyNumberFormat="1" applyFont="1" applyFill="1" applyBorder="1" applyAlignment="1">
      <alignment horizontal="right" vertical="center" wrapText="1"/>
    </xf>
    <xf numFmtId="0" fontId="40" fillId="0" borderId="0" xfId="0" applyFont="1" applyFill="1" applyBorder="1"/>
    <xf numFmtId="164" fontId="27" fillId="2" borderId="1" xfId="0" applyNumberFormat="1" applyFont="1" applyFill="1" applyBorder="1" applyAlignment="1">
      <alignment horizontal="right" vertical="center" wrapText="1"/>
    </xf>
    <xf numFmtId="0" fontId="34" fillId="3" borderId="11" xfId="0" applyFont="1" applyFill="1" applyBorder="1" applyAlignment="1">
      <alignment horizontal="center" vertical="center" wrapText="1"/>
    </xf>
    <xf numFmtId="0" fontId="34" fillId="3" borderId="16" xfId="0" applyFont="1" applyFill="1" applyBorder="1" applyAlignment="1">
      <alignment horizontal="center" vertical="center" wrapText="1"/>
    </xf>
    <xf numFmtId="0" fontId="34" fillId="3" borderId="9" xfId="0" applyFont="1" applyFill="1" applyBorder="1" applyAlignment="1">
      <alignment horizontal="center" vertical="center" wrapText="1"/>
    </xf>
    <xf numFmtId="0" fontId="30" fillId="0" borderId="9" xfId="0" applyFont="1" applyBorder="1" applyAlignment="1" applyProtection="1">
      <alignment horizontal="left" vertical="center" wrapText="1" indent="1"/>
      <protection locked="0"/>
    </xf>
    <xf numFmtId="164" fontId="30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3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2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center" wrapText="1"/>
    </xf>
    <xf numFmtId="0" fontId="43" fillId="6" borderId="1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30" fillId="6" borderId="0" xfId="0" applyFont="1" applyFill="1" applyAlignment="1" applyProtection="1">
      <alignment horizontal="center" vertical="center"/>
      <protection locked="0"/>
    </xf>
    <xf numFmtId="0" fontId="21" fillId="3" borderId="0" xfId="0" applyFont="1" applyFill="1" applyAlignment="1" applyProtection="1">
      <alignment horizontal="center" vertical="center"/>
      <protection locked="0"/>
    </xf>
    <xf numFmtId="0" fontId="15" fillId="0" borderId="17" xfId="0" applyFont="1" applyBorder="1" applyAlignment="1">
      <alignment horizontal="left" vertical="center" wrapText="1"/>
    </xf>
    <xf numFmtId="164" fontId="22" fillId="0" borderId="19" xfId="0" applyNumberFormat="1" applyFont="1" applyBorder="1" applyAlignment="1" applyProtection="1">
      <alignment horizontal="right" vertical="center" wrapText="1"/>
      <protection locked="0"/>
    </xf>
    <xf numFmtId="164" fontId="22" fillId="0" borderId="20" xfId="0" applyNumberFormat="1" applyFont="1" applyBorder="1" applyAlignment="1" applyProtection="1">
      <alignment horizontal="right" vertical="center" wrapText="1"/>
      <protection locked="0"/>
    </xf>
    <xf numFmtId="164" fontId="14" fillId="0" borderId="19" xfId="0" applyNumberFormat="1" applyFont="1" applyBorder="1" applyAlignment="1" applyProtection="1">
      <alignment horizontal="right" vertical="center" wrapText="1"/>
      <protection locked="0"/>
    </xf>
    <xf numFmtId="164" fontId="14" fillId="0" borderId="20" xfId="0" applyNumberFormat="1" applyFont="1" applyBorder="1" applyAlignment="1" applyProtection="1">
      <alignment horizontal="right" vertical="center" wrapText="1"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164" fontId="22" fillId="0" borderId="26" xfId="0" applyNumberFormat="1" applyFont="1" applyBorder="1" applyAlignment="1" applyProtection="1">
      <alignment horizontal="right" vertical="center" wrapText="1"/>
      <protection locked="0"/>
    </xf>
    <xf numFmtId="164" fontId="22" fillId="0" borderId="27" xfId="0" applyNumberFormat="1" applyFont="1" applyBorder="1" applyAlignment="1" applyProtection="1">
      <alignment horizontal="right" vertical="center" wrapText="1"/>
      <protection locked="0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164" fontId="22" fillId="0" borderId="6" xfId="0" applyNumberFormat="1" applyFont="1" applyBorder="1" applyAlignment="1" applyProtection="1">
      <alignment horizontal="right" vertical="center" wrapText="1"/>
      <protection locked="0"/>
    </xf>
    <xf numFmtId="164" fontId="22" fillId="0" borderId="7" xfId="0" applyNumberFormat="1" applyFont="1" applyBorder="1" applyAlignment="1" applyProtection="1">
      <alignment horizontal="right" vertical="center" wrapText="1"/>
      <protection locked="0"/>
    </xf>
    <xf numFmtId="0" fontId="14" fillId="0" borderId="10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164" fontId="14" fillId="0" borderId="26" xfId="0" applyNumberFormat="1" applyFont="1" applyBorder="1" applyAlignment="1" applyProtection="1">
      <alignment horizontal="right" vertical="center" wrapText="1"/>
      <protection locked="0"/>
    </xf>
    <xf numFmtId="164" fontId="14" fillId="0" borderId="27" xfId="0" applyNumberFormat="1" applyFont="1" applyBorder="1" applyAlignment="1" applyProtection="1">
      <alignment horizontal="right" vertical="center" wrapText="1"/>
      <protection locked="0"/>
    </xf>
    <xf numFmtId="164" fontId="14" fillId="0" borderId="6" xfId="0" applyNumberFormat="1" applyFont="1" applyBorder="1" applyAlignment="1" applyProtection="1">
      <alignment horizontal="right" vertical="center" wrapText="1"/>
      <protection locked="0"/>
    </xf>
    <xf numFmtId="164" fontId="14" fillId="0" borderId="7" xfId="0" applyNumberFormat="1" applyFont="1" applyBorder="1" applyAlignment="1" applyProtection="1">
      <alignment horizontal="right" vertical="center" wrapText="1"/>
      <protection locked="0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workbookViewId="0">
      <selection activeCell="F46" sqref="F46:H46"/>
    </sheetView>
  </sheetViews>
  <sheetFormatPr baseColWidth="10" defaultRowHeight="14.25"/>
  <cols>
    <col min="1" max="1" width="30.625" customWidth="1"/>
    <col min="2" max="4" width="13.25" customWidth="1"/>
    <col min="5" max="5" width="30.625" customWidth="1"/>
    <col min="6" max="8" width="13.25" customWidth="1"/>
  </cols>
  <sheetData>
    <row r="1" spans="1:8" ht="22.5">
      <c r="A1" s="172" t="s">
        <v>100</v>
      </c>
      <c r="B1" s="172"/>
      <c r="C1" s="172"/>
      <c r="D1" s="172"/>
      <c r="E1" s="177"/>
      <c r="F1" s="177"/>
      <c r="G1" s="177"/>
      <c r="H1" s="21" t="s">
        <v>99</v>
      </c>
    </row>
    <row r="2" spans="1:8" ht="8.25" customHeight="1">
      <c r="A2" s="9"/>
      <c r="B2" s="10"/>
      <c r="C2" s="10"/>
      <c r="D2" s="10"/>
      <c r="E2" s="9"/>
      <c r="F2" s="10"/>
      <c r="G2" s="10"/>
      <c r="H2" s="10"/>
    </row>
    <row r="3" spans="1:8" ht="15.75">
      <c r="A3" s="173" t="s">
        <v>0</v>
      </c>
      <c r="B3" s="173"/>
      <c r="C3" s="173"/>
      <c r="D3" s="173" t="s">
        <v>98</v>
      </c>
      <c r="E3" s="173" t="s">
        <v>1</v>
      </c>
      <c r="F3" s="173"/>
      <c r="G3" s="173"/>
      <c r="H3" s="173" t="s">
        <v>98</v>
      </c>
    </row>
    <row r="4" spans="1:8" ht="22.5">
      <c r="A4" s="64"/>
      <c r="B4" s="65" t="s">
        <v>101</v>
      </c>
      <c r="C4" s="66" t="s">
        <v>102</v>
      </c>
      <c r="D4" s="67" t="s">
        <v>103</v>
      </c>
      <c r="E4" s="68"/>
      <c r="F4" s="65" t="s">
        <v>101</v>
      </c>
      <c r="G4" s="66" t="s">
        <v>104</v>
      </c>
      <c r="H4" s="67" t="s">
        <v>103</v>
      </c>
    </row>
    <row r="5" spans="1:8" ht="22.5">
      <c r="A5" s="69" t="s">
        <v>2</v>
      </c>
      <c r="B5" s="46">
        <f>SUM(B6:B10)</f>
        <v>0</v>
      </c>
      <c r="C5" s="46">
        <f>SUM(C6:C10)</f>
        <v>0</v>
      </c>
      <c r="D5" s="70">
        <f>SUM(D6:D10)</f>
        <v>0</v>
      </c>
      <c r="E5" s="69" t="s">
        <v>53</v>
      </c>
      <c r="F5" s="47">
        <f>SUM(F6:F9)</f>
        <v>0</v>
      </c>
      <c r="G5" s="47">
        <f>SUM(G6:G9)</f>
        <v>0</v>
      </c>
      <c r="H5" s="70">
        <f>SUM(H6:H9)</f>
        <v>0</v>
      </c>
    </row>
    <row r="6" spans="1:8">
      <c r="A6" s="1" t="s">
        <v>3</v>
      </c>
      <c r="B6" s="48"/>
      <c r="C6" s="48"/>
      <c r="D6" s="48"/>
      <c r="E6" s="1" t="s">
        <v>48</v>
      </c>
      <c r="F6" s="48"/>
      <c r="G6" s="48"/>
      <c r="H6" s="48"/>
    </row>
    <row r="7" spans="1:8">
      <c r="A7" s="1" t="s">
        <v>46</v>
      </c>
      <c r="B7" s="48"/>
      <c r="C7" s="48"/>
      <c r="D7" s="48"/>
      <c r="E7" s="1" t="s">
        <v>5</v>
      </c>
      <c r="F7" s="48"/>
      <c r="G7" s="48"/>
      <c r="H7" s="48"/>
    </row>
    <row r="8" spans="1:8" ht="22.5">
      <c r="A8" s="1" t="s">
        <v>4</v>
      </c>
      <c r="B8" s="48"/>
      <c r="C8" s="48"/>
      <c r="D8" s="48"/>
      <c r="E8" s="1" t="s">
        <v>6</v>
      </c>
      <c r="F8" s="48"/>
      <c r="G8" s="48"/>
      <c r="H8" s="48"/>
    </row>
    <row r="9" spans="1:8">
      <c r="A9" s="1" t="s">
        <v>49</v>
      </c>
      <c r="B9" s="48"/>
      <c r="C9" s="48"/>
      <c r="D9" s="48"/>
      <c r="E9" s="49"/>
      <c r="F9" s="48"/>
      <c r="G9" s="48"/>
      <c r="H9" s="48"/>
    </row>
    <row r="10" spans="1:8">
      <c r="A10" s="50"/>
      <c r="B10" s="48"/>
      <c r="C10" s="48"/>
      <c r="D10" s="48"/>
      <c r="E10" s="71" t="s">
        <v>8</v>
      </c>
      <c r="F10" s="51">
        <f>F12+F13+F15+F16+F18+F19+F20+F22+F23+F25+F26+F28+F30+F31+F32+F34+F35+F37+F38</f>
        <v>0</v>
      </c>
      <c r="G10" s="51">
        <f>G12+G13+G15+G16+G18+G19+G20+G22+G23+G25+G26+G28+G30+G31+G32+G34+G35+G37+G38</f>
        <v>0</v>
      </c>
      <c r="H10" s="72">
        <f>H12+H13+H15+H16+H18+H19+H20+H22+H23+H25+H26+H28+H30+H31+H32+H34+H35+H37+H38</f>
        <v>0</v>
      </c>
    </row>
    <row r="11" spans="1:8">
      <c r="A11" s="71" t="s">
        <v>7</v>
      </c>
      <c r="B11" s="51">
        <f>SUM(B12:B17)</f>
        <v>0</v>
      </c>
      <c r="C11" s="51">
        <f>SUM(C12:C17)</f>
        <v>0</v>
      </c>
      <c r="D11" s="72">
        <f>SUM(D12:D17)</f>
        <v>0</v>
      </c>
      <c r="E11" s="170" t="s">
        <v>105</v>
      </c>
      <c r="F11" s="168"/>
      <c r="G11" s="168"/>
      <c r="H11" s="169"/>
    </row>
    <row r="12" spans="1:8">
      <c r="A12" s="1" t="s">
        <v>9</v>
      </c>
      <c r="B12" s="48"/>
      <c r="C12" s="48"/>
      <c r="D12" s="48"/>
      <c r="E12" s="52"/>
      <c r="F12" s="48"/>
      <c r="G12" s="48"/>
      <c r="H12" s="48"/>
    </row>
    <row r="13" spans="1:8">
      <c r="A13" s="1" t="s">
        <v>10</v>
      </c>
      <c r="B13" s="48"/>
      <c r="C13" s="48"/>
      <c r="D13" s="48"/>
      <c r="E13" s="53"/>
      <c r="F13" s="48"/>
      <c r="G13" s="48"/>
      <c r="H13" s="48"/>
    </row>
    <row r="14" spans="1:8">
      <c r="A14" s="1" t="s">
        <v>11</v>
      </c>
      <c r="B14" s="48"/>
      <c r="C14" s="48"/>
      <c r="D14" s="48"/>
      <c r="E14" s="174" t="s">
        <v>106</v>
      </c>
      <c r="F14" s="175"/>
      <c r="G14" s="175"/>
      <c r="H14" s="176"/>
    </row>
    <row r="15" spans="1:8">
      <c r="A15" s="1" t="s">
        <v>12</v>
      </c>
      <c r="B15" s="48"/>
      <c r="C15" s="48"/>
      <c r="D15" s="48"/>
      <c r="E15" s="54"/>
      <c r="F15" s="48"/>
      <c r="G15" s="48"/>
      <c r="H15" s="48"/>
    </row>
    <row r="16" spans="1:8">
      <c r="A16" s="1" t="s">
        <v>13</v>
      </c>
      <c r="B16" s="48"/>
      <c r="C16" s="48"/>
      <c r="D16" s="48"/>
      <c r="E16" s="52"/>
      <c r="F16" s="48"/>
      <c r="G16" s="48"/>
      <c r="H16" s="48"/>
    </row>
    <row r="17" spans="1:8">
      <c r="A17" s="49"/>
      <c r="B17" s="48"/>
      <c r="C17" s="48"/>
      <c r="D17" s="48"/>
      <c r="E17" s="170" t="s">
        <v>107</v>
      </c>
      <c r="F17" s="168"/>
      <c r="G17" s="168"/>
      <c r="H17" s="169"/>
    </row>
    <row r="18" spans="1:8">
      <c r="A18" s="71" t="s">
        <v>14</v>
      </c>
      <c r="B18" s="51">
        <f>SUM(B19:B25)</f>
        <v>0</v>
      </c>
      <c r="C18" s="51">
        <f>SUM(C19:C25)</f>
        <v>0</v>
      </c>
      <c r="D18" s="72">
        <f>SUM(D19:D25)</f>
        <v>0</v>
      </c>
      <c r="E18" s="165" t="s">
        <v>44</v>
      </c>
      <c r="F18" s="73"/>
      <c r="G18" s="48"/>
      <c r="H18" s="48"/>
    </row>
    <row r="19" spans="1:8">
      <c r="A19" s="1" t="s">
        <v>50</v>
      </c>
      <c r="B19" s="48"/>
      <c r="C19" s="48"/>
      <c r="D19" s="48"/>
      <c r="E19" s="165" t="s">
        <v>43</v>
      </c>
      <c r="F19" s="74"/>
      <c r="G19" s="48"/>
      <c r="H19" s="48"/>
    </row>
    <row r="20" spans="1:8">
      <c r="A20" s="1" t="s">
        <v>51</v>
      </c>
      <c r="B20" s="48"/>
      <c r="C20" s="48"/>
      <c r="D20" s="48"/>
      <c r="E20" s="52"/>
      <c r="F20" s="48"/>
      <c r="G20" s="48"/>
      <c r="H20" s="48"/>
    </row>
    <row r="21" spans="1:8">
      <c r="A21" s="1" t="s">
        <v>15</v>
      </c>
      <c r="B21" s="48"/>
      <c r="C21" s="48"/>
      <c r="D21" s="48"/>
      <c r="E21" s="170" t="s">
        <v>108</v>
      </c>
      <c r="F21" s="168"/>
      <c r="G21" s="168"/>
      <c r="H21" s="169"/>
    </row>
    <row r="22" spans="1:8">
      <c r="A22" s="1" t="s">
        <v>16</v>
      </c>
      <c r="B22" s="48"/>
      <c r="C22" s="48"/>
      <c r="D22" s="48"/>
      <c r="E22" s="52"/>
      <c r="F22" s="48"/>
      <c r="G22" s="48"/>
      <c r="H22" s="48"/>
    </row>
    <row r="23" spans="1:8">
      <c r="A23" s="1" t="s">
        <v>17</v>
      </c>
      <c r="B23" s="48"/>
      <c r="C23" s="48"/>
      <c r="D23" s="48"/>
      <c r="E23" s="52"/>
      <c r="F23" s="48"/>
      <c r="G23" s="48"/>
      <c r="H23" s="48"/>
    </row>
    <row r="24" spans="1:8">
      <c r="A24" s="4" t="s">
        <v>47</v>
      </c>
      <c r="B24" s="48"/>
      <c r="C24" s="48"/>
      <c r="D24" s="48"/>
      <c r="E24" s="170" t="s">
        <v>109</v>
      </c>
      <c r="F24" s="168"/>
      <c r="G24" s="168"/>
      <c r="H24" s="169"/>
    </row>
    <row r="25" spans="1:8">
      <c r="A25" s="55"/>
      <c r="B25" s="56"/>
      <c r="C25" s="56"/>
      <c r="D25" s="56"/>
      <c r="E25" s="57"/>
      <c r="F25" s="48"/>
      <c r="G25" s="48"/>
      <c r="H25" s="48"/>
    </row>
    <row r="26" spans="1:8">
      <c r="A26" s="75" t="s">
        <v>18</v>
      </c>
      <c r="B26" s="58">
        <f>SUM(B27:B28)</f>
        <v>0</v>
      </c>
      <c r="C26" s="58">
        <f>SUM(C27:C28)</f>
        <v>0</v>
      </c>
      <c r="D26" s="76">
        <f>SUM(D27:D28)</f>
        <v>0</v>
      </c>
      <c r="E26" s="57"/>
      <c r="F26" s="48"/>
      <c r="G26" s="48"/>
      <c r="H26" s="48"/>
    </row>
    <row r="27" spans="1:8">
      <c r="A27" s="16" t="s">
        <v>19</v>
      </c>
      <c r="B27" s="48"/>
      <c r="C27" s="48"/>
      <c r="D27" s="48"/>
      <c r="E27" s="168" t="s">
        <v>20</v>
      </c>
      <c r="F27" s="168"/>
      <c r="G27" s="168"/>
      <c r="H27" s="169"/>
    </row>
    <row r="28" spans="1:8">
      <c r="A28" s="16" t="s">
        <v>21</v>
      </c>
      <c r="B28" s="48"/>
      <c r="C28" s="48"/>
      <c r="D28" s="48"/>
      <c r="E28" s="57"/>
      <c r="F28" s="48"/>
      <c r="G28" s="48"/>
      <c r="H28" s="48"/>
    </row>
    <row r="29" spans="1:8">
      <c r="A29" s="75" t="s">
        <v>22</v>
      </c>
      <c r="B29" s="58">
        <f>SUM(B30:B35)</f>
        <v>0</v>
      </c>
      <c r="C29" s="58">
        <f>SUM(C30:C35)</f>
        <v>0</v>
      </c>
      <c r="D29" s="76">
        <f>SUM(D30:D35)</f>
        <v>0</v>
      </c>
      <c r="E29" s="168" t="s">
        <v>110</v>
      </c>
      <c r="F29" s="168"/>
      <c r="G29" s="168"/>
      <c r="H29" s="169"/>
    </row>
    <row r="30" spans="1:8">
      <c r="A30" s="55" t="s">
        <v>41</v>
      </c>
      <c r="B30" s="48"/>
      <c r="C30" s="48"/>
      <c r="D30" s="48"/>
      <c r="E30" s="18" t="s">
        <v>111</v>
      </c>
      <c r="F30" s="48"/>
      <c r="G30" s="48"/>
      <c r="H30" s="48"/>
    </row>
    <row r="31" spans="1:8">
      <c r="A31" s="55" t="s">
        <v>54</v>
      </c>
      <c r="B31" s="48"/>
      <c r="C31" s="48"/>
      <c r="D31" s="48"/>
      <c r="E31" s="57"/>
      <c r="F31" s="48"/>
      <c r="G31" s="48"/>
      <c r="H31" s="48"/>
    </row>
    <row r="32" spans="1:8">
      <c r="A32" s="55" t="s">
        <v>42</v>
      </c>
      <c r="B32" s="48"/>
      <c r="C32" s="48"/>
      <c r="D32" s="48"/>
      <c r="E32" s="59"/>
      <c r="F32" s="48"/>
      <c r="G32" s="48"/>
      <c r="H32" s="48"/>
    </row>
    <row r="33" spans="1:8">
      <c r="A33" s="55" t="s">
        <v>55</v>
      </c>
      <c r="B33" s="48"/>
      <c r="C33" s="48"/>
      <c r="D33" s="48"/>
      <c r="E33" s="168" t="s">
        <v>112</v>
      </c>
      <c r="F33" s="168"/>
      <c r="G33" s="168"/>
      <c r="H33" s="169"/>
    </row>
    <row r="34" spans="1:8">
      <c r="A34" s="55" t="s">
        <v>24</v>
      </c>
      <c r="B34" s="48"/>
      <c r="C34" s="48"/>
      <c r="D34" s="48"/>
      <c r="E34" s="60"/>
      <c r="F34" s="48"/>
      <c r="G34" s="48"/>
      <c r="H34" s="48"/>
    </row>
    <row r="35" spans="1:8">
      <c r="A35" s="55"/>
      <c r="B35" s="48"/>
      <c r="C35" s="48"/>
      <c r="D35" s="48"/>
      <c r="E35" s="60"/>
      <c r="F35" s="48"/>
      <c r="G35" s="48"/>
      <c r="H35" s="48"/>
    </row>
    <row r="36" spans="1:8">
      <c r="A36" s="77" t="s">
        <v>25</v>
      </c>
      <c r="B36" s="78">
        <v>0</v>
      </c>
      <c r="C36" s="78">
        <v>0</v>
      </c>
      <c r="D36" s="79">
        <v>0</v>
      </c>
      <c r="E36" s="168" t="s">
        <v>113</v>
      </c>
      <c r="F36" s="168"/>
      <c r="G36" s="168"/>
      <c r="H36" s="169"/>
    </row>
    <row r="37" spans="1:8">
      <c r="A37" s="80"/>
      <c r="B37" s="81"/>
      <c r="C37" s="81"/>
      <c r="D37" s="81"/>
      <c r="E37" s="60"/>
      <c r="F37" s="48"/>
      <c r="G37" s="48"/>
      <c r="H37" s="48"/>
    </row>
    <row r="38" spans="1:8">
      <c r="A38" s="77" t="s">
        <v>27</v>
      </c>
      <c r="B38" s="78">
        <v>0</v>
      </c>
      <c r="C38" s="78">
        <v>0</v>
      </c>
      <c r="D38" s="79">
        <v>0</v>
      </c>
      <c r="E38" s="60"/>
      <c r="F38" s="48"/>
      <c r="G38" s="48"/>
      <c r="H38" s="48"/>
    </row>
    <row r="39" spans="1:8">
      <c r="A39" s="80"/>
      <c r="B39" s="81"/>
      <c r="C39" s="81"/>
      <c r="D39" s="81"/>
      <c r="E39" s="82" t="s">
        <v>23</v>
      </c>
      <c r="F39" s="78">
        <v>0</v>
      </c>
      <c r="G39" s="78">
        <v>0</v>
      </c>
      <c r="H39" s="79">
        <v>0</v>
      </c>
    </row>
    <row r="40" spans="1:8">
      <c r="A40" s="77" t="s">
        <v>29</v>
      </c>
      <c r="B40" s="78">
        <v>0</v>
      </c>
      <c r="C40" s="78">
        <v>0</v>
      </c>
      <c r="D40" s="79">
        <v>0</v>
      </c>
      <c r="E40" s="60" t="s">
        <v>52</v>
      </c>
      <c r="F40" s="48"/>
      <c r="G40" s="48"/>
      <c r="H40" s="48"/>
    </row>
    <row r="41" spans="1:8">
      <c r="A41" s="83"/>
      <c r="B41" s="81"/>
      <c r="C41" s="81"/>
      <c r="D41" s="81"/>
      <c r="E41" s="82" t="s">
        <v>26</v>
      </c>
      <c r="F41" s="78">
        <v>0</v>
      </c>
      <c r="G41" s="78">
        <v>0</v>
      </c>
      <c r="H41" s="79">
        <v>0</v>
      </c>
    </row>
    <row r="42" spans="1:8" ht="22.5">
      <c r="A42" s="77" t="s">
        <v>114</v>
      </c>
      <c r="B42" s="78">
        <v>0</v>
      </c>
      <c r="C42" s="78">
        <v>0</v>
      </c>
      <c r="D42" s="79">
        <v>0</v>
      </c>
      <c r="E42" s="82" t="s">
        <v>28</v>
      </c>
      <c r="F42" s="78">
        <v>0</v>
      </c>
      <c r="G42" s="78">
        <v>0</v>
      </c>
      <c r="H42" s="79">
        <v>0</v>
      </c>
    </row>
    <row r="43" spans="1:8" ht="22.5">
      <c r="A43" s="61"/>
      <c r="B43" s="48"/>
      <c r="C43" s="48"/>
      <c r="D43" s="48"/>
      <c r="E43" s="82" t="s">
        <v>30</v>
      </c>
      <c r="F43" s="78">
        <v>0</v>
      </c>
      <c r="G43" s="78">
        <v>0</v>
      </c>
      <c r="H43" s="78">
        <v>0</v>
      </c>
    </row>
    <row r="44" spans="1:8">
      <c r="A44" s="140"/>
      <c r="B44" s="120"/>
      <c r="C44" s="120"/>
      <c r="D44" s="120"/>
      <c r="E44" s="84" t="s">
        <v>31</v>
      </c>
      <c r="F44" s="85">
        <v>0</v>
      </c>
      <c r="G44" s="85">
        <v>0</v>
      </c>
      <c r="H44" s="85">
        <v>0</v>
      </c>
    </row>
    <row r="45" spans="1:8">
      <c r="A45" s="144" t="s">
        <v>119</v>
      </c>
      <c r="B45" s="145">
        <f>B5+B11+B18+B26+B29+B36+B38+B40+B42+B43+B44</f>
        <v>0</v>
      </c>
      <c r="C45" s="145">
        <f>C5+C11+C18+C26+C29+C36+C38+C40+C42+C43+C44</f>
        <v>0</v>
      </c>
      <c r="D45" s="146">
        <f>D5+D11+D18+D26+D29+D36+D38+D40+D42+D43+D44</f>
        <v>0</v>
      </c>
      <c r="E45" s="144" t="s">
        <v>120</v>
      </c>
      <c r="F45" s="145">
        <f>F5+F10+F39+F41+F42+F43+F44</f>
        <v>0</v>
      </c>
      <c r="G45" s="145">
        <f>G5+G10+G39+G41+G42+G43+G44</f>
        <v>0</v>
      </c>
      <c r="H45" s="146">
        <f>H5+H10+H39+H41+H42+H43+H44</f>
        <v>0</v>
      </c>
    </row>
    <row r="46" spans="1:8" ht="17.25" customHeight="1">
      <c r="A46" s="143" t="s">
        <v>122</v>
      </c>
      <c r="B46" s="166"/>
      <c r="C46" s="166"/>
      <c r="D46" s="167"/>
      <c r="E46" s="143" t="s">
        <v>123</v>
      </c>
      <c r="F46" s="166"/>
      <c r="G46" s="166"/>
      <c r="H46" s="167"/>
    </row>
    <row r="47" spans="1:8" ht="24" customHeight="1">
      <c r="A47" s="62" t="s">
        <v>124</v>
      </c>
      <c r="B47" s="63">
        <f>B45+B46</f>
        <v>0</v>
      </c>
      <c r="C47" s="63">
        <f>C45+C46</f>
        <v>0</v>
      </c>
      <c r="D47" s="86">
        <f>D45+D46</f>
        <v>0</v>
      </c>
      <c r="E47" s="62" t="s">
        <v>125</v>
      </c>
      <c r="F47" s="63">
        <f>F45+F46</f>
        <v>0</v>
      </c>
      <c r="G47" s="63">
        <f>G45+G46</f>
        <v>0</v>
      </c>
      <c r="H47" s="86">
        <f>H45+H46</f>
        <v>0</v>
      </c>
    </row>
    <row r="48" spans="1:8" ht="9.75" customHeight="1">
      <c r="A48" s="38"/>
      <c r="B48" s="39"/>
      <c r="C48" s="39"/>
      <c r="D48" s="39"/>
      <c r="E48" s="7"/>
      <c r="F48" s="8"/>
      <c r="G48" s="8"/>
      <c r="H48" s="8"/>
    </row>
    <row r="49" spans="1:8">
      <c r="A49" s="12" t="s">
        <v>56</v>
      </c>
      <c r="B49" s="13">
        <f>SUM(B50:B52)</f>
        <v>0</v>
      </c>
      <c r="C49" s="13">
        <f>SUM(C50:C52)</f>
        <v>0</v>
      </c>
      <c r="D49" s="87">
        <f>SUM(D50:D52)</f>
        <v>0</v>
      </c>
      <c r="E49" s="12" t="s">
        <v>32</v>
      </c>
      <c r="F49" s="14">
        <f>SUM(F50:F52)</f>
        <v>0</v>
      </c>
      <c r="G49" s="14">
        <f>SUM(G50:G52)</f>
        <v>0</v>
      </c>
      <c r="H49" s="88">
        <f>SUM(H50:H52)</f>
        <v>0</v>
      </c>
    </row>
    <row r="50" spans="1:8">
      <c r="A50" s="1" t="s">
        <v>33</v>
      </c>
      <c r="B50" s="48"/>
      <c r="C50" s="48"/>
      <c r="D50" s="48"/>
      <c r="E50" s="1" t="s">
        <v>34</v>
      </c>
      <c r="F50" s="48"/>
      <c r="G50" s="48"/>
      <c r="H50" s="48"/>
    </row>
    <row r="51" spans="1:8" ht="22.5">
      <c r="A51" s="1" t="s">
        <v>35</v>
      </c>
      <c r="B51" s="48"/>
      <c r="C51" s="48"/>
      <c r="D51" s="48"/>
      <c r="E51" s="1" t="s">
        <v>36</v>
      </c>
      <c r="F51" s="48"/>
      <c r="G51" s="48"/>
      <c r="H51" s="48"/>
    </row>
    <row r="52" spans="1:8">
      <c r="A52" s="1" t="s">
        <v>37</v>
      </c>
      <c r="B52" s="48"/>
      <c r="C52" s="48"/>
      <c r="D52" s="48"/>
      <c r="E52" s="1" t="s">
        <v>38</v>
      </c>
      <c r="F52" s="48"/>
      <c r="G52" s="48"/>
      <c r="H52" s="48"/>
    </row>
    <row r="53" spans="1:8">
      <c r="A53" s="20" t="s">
        <v>39</v>
      </c>
      <c r="B53" s="2">
        <f>B45+B49</f>
        <v>0</v>
      </c>
      <c r="C53" s="2">
        <f>C45+C49</f>
        <v>0</v>
      </c>
      <c r="D53" s="89">
        <f>D45+D49</f>
        <v>0</v>
      </c>
      <c r="E53" s="20" t="s">
        <v>40</v>
      </c>
      <c r="F53" s="2">
        <f>F45+F49</f>
        <v>0</v>
      </c>
      <c r="G53" s="2">
        <f>G45+G49</f>
        <v>0</v>
      </c>
      <c r="H53" s="89">
        <f>H45+H49</f>
        <v>0</v>
      </c>
    </row>
    <row r="54" spans="1:8">
      <c r="A54" s="171" t="s">
        <v>121</v>
      </c>
      <c r="B54" s="171"/>
      <c r="C54" s="171"/>
      <c r="D54" s="171"/>
      <c r="E54" s="171"/>
      <c r="F54" s="171"/>
      <c r="G54" s="171"/>
      <c r="H54" s="171"/>
    </row>
  </sheetData>
  <sheetProtection password="CC66" sheet="1" objects="1" scenarios="1" formatCells="0" selectLockedCells="1"/>
  <mergeCells count="14">
    <mergeCell ref="A1:D1"/>
    <mergeCell ref="A3:D3"/>
    <mergeCell ref="E3:H3"/>
    <mergeCell ref="E11:H11"/>
    <mergeCell ref="E14:H14"/>
    <mergeCell ref="E1:G1"/>
    <mergeCell ref="E36:H36"/>
    <mergeCell ref="E17:H17"/>
    <mergeCell ref="E21:H21"/>
    <mergeCell ref="E24:H24"/>
    <mergeCell ref="E27:H27"/>
    <mergeCell ref="A54:H54"/>
    <mergeCell ref="E29:H29"/>
    <mergeCell ref="E33:H33"/>
  </mergeCells>
  <printOptions horizontalCentered="1" verticalCentered="1"/>
  <pageMargins left="0.31496062992125984" right="0.31496062992125984" top="0.15748031496062992" bottom="0.15748031496062992" header="0.31496062992125984" footer="0.11811023622047245"/>
  <pageSetup paperSize="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0000FF"/>
  </sheetPr>
  <dimension ref="A1:H79"/>
  <sheetViews>
    <sheetView topLeftCell="A29" workbookViewId="0">
      <selection activeCell="B54" sqref="B54"/>
    </sheetView>
  </sheetViews>
  <sheetFormatPr baseColWidth="10" defaultRowHeight="14.25"/>
  <cols>
    <col min="1" max="1" width="30.625" style="6" customWidth="1"/>
    <col min="2" max="3" width="11.375" style="5" customWidth="1"/>
    <col min="4" max="4" width="11.375" style="96" customWidth="1"/>
    <col min="5" max="5" width="30.625" style="3" customWidth="1"/>
    <col min="6" max="7" width="11.375" style="5" customWidth="1"/>
    <col min="8" max="8" width="11.375" style="96" customWidth="1"/>
  </cols>
  <sheetData>
    <row r="1" spans="1:8" ht="21.75" customHeight="1">
      <c r="A1" s="190" t="s">
        <v>118</v>
      </c>
      <c r="B1" s="190"/>
      <c r="C1" s="190"/>
      <c r="D1" s="190"/>
      <c r="E1" s="178"/>
      <c r="F1" s="178"/>
      <c r="G1" s="178"/>
      <c r="H1" s="23" t="s">
        <v>57</v>
      </c>
    </row>
    <row r="2" spans="1:8" ht="5.25" customHeight="1">
      <c r="A2" s="9"/>
      <c r="B2" s="10"/>
      <c r="C2" s="10"/>
      <c r="D2" s="91"/>
      <c r="E2" s="9"/>
      <c r="F2" s="10"/>
      <c r="G2" s="10"/>
      <c r="H2" s="91"/>
    </row>
    <row r="3" spans="1:8" ht="43.5" customHeight="1">
      <c r="A3" s="36" t="s">
        <v>78</v>
      </c>
      <c r="B3" s="90" t="s">
        <v>115</v>
      </c>
      <c r="C3" s="90" t="s">
        <v>116</v>
      </c>
      <c r="D3" s="37" t="s">
        <v>117</v>
      </c>
      <c r="E3" s="36" t="s">
        <v>79</v>
      </c>
      <c r="F3" s="90" t="s">
        <v>115</v>
      </c>
      <c r="G3" s="90" t="s">
        <v>116</v>
      </c>
      <c r="H3" s="37" t="s">
        <v>117</v>
      </c>
    </row>
    <row r="4" spans="1:8" s="11" customFormat="1" ht="23.25" customHeight="1">
      <c r="A4" s="31" t="s">
        <v>80</v>
      </c>
      <c r="B4" s="32">
        <f>SUM(B5:B10)</f>
        <v>0</v>
      </c>
      <c r="C4" s="32">
        <f>SUM(C5:C10)</f>
        <v>0</v>
      </c>
      <c r="D4" s="92">
        <f>SUM(D5:D10)</f>
        <v>0</v>
      </c>
      <c r="E4" s="31" t="s">
        <v>53</v>
      </c>
      <c r="F4" s="42">
        <f>SUM(F5:F9)</f>
        <v>0</v>
      </c>
      <c r="G4" s="42">
        <f>SUM(G5:G9)</f>
        <v>0</v>
      </c>
      <c r="H4" s="97">
        <f>SUM(H5:H9)</f>
        <v>0</v>
      </c>
    </row>
    <row r="5" spans="1:8" s="11" customFormat="1" ht="15" customHeight="1">
      <c r="A5" s="1" t="s">
        <v>97</v>
      </c>
      <c r="B5" s="48"/>
      <c r="C5" s="48"/>
      <c r="D5" s="101"/>
      <c r="E5" s="1" t="s">
        <v>83</v>
      </c>
      <c r="F5" s="117"/>
      <c r="G5" s="117"/>
      <c r="H5" s="118"/>
    </row>
    <row r="6" spans="1:8" s="11" customFormat="1" ht="15" customHeight="1">
      <c r="A6" s="4" t="s">
        <v>81</v>
      </c>
      <c r="B6" s="48"/>
      <c r="C6" s="48"/>
      <c r="D6" s="101"/>
      <c r="E6" s="193" t="s">
        <v>84</v>
      </c>
      <c r="F6" s="182"/>
      <c r="G6" s="182"/>
      <c r="H6" s="180"/>
    </row>
    <row r="7" spans="1:8" s="11" customFormat="1" ht="15" customHeight="1">
      <c r="A7" s="16" t="s">
        <v>82</v>
      </c>
      <c r="B7" s="102"/>
      <c r="C7" s="102"/>
      <c r="D7" s="103"/>
      <c r="E7" s="194"/>
      <c r="F7" s="183"/>
      <c r="G7" s="183"/>
      <c r="H7" s="181"/>
    </row>
    <row r="8" spans="1:8" s="11" customFormat="1" ht="15" customHeight="1">
      <c r="A8" s="55"/>
      <c r="B8" s="102"/>
      <c r="C8" s="102"/>
      <c r="D8" s="103"/>
      <c r="E8" s="40" t="s">
        <v>85</v>
      </c>
      <c r="F8" s="126"/>
      <c r="G8" s="126"/>
      <c r="H8" s="127"/>
    </row>
    <row r="9" spans="1:8" s="11" customFormat="1" ht="15" customHeight="1">
      <c r="A9" s="137"/>
      <c r="B9" s="102"/>
      <c r="C9" s="102"/>
      <c r="D9" s="105"/>
      <c r="E9" s="1"/>
      <c r="F9" s="117"/>
      <c r="G9" s="117"/>
      <c r="H9" s="118"/>
    </row>
    <row r="10" spans="1:8" s="11" customFormat="1" ht="15" customHeight="1">
      <c r="A10" s="138"/>
      <c r="B10" s="104"/>
      <c r="C10" s="104"/>
      <c r="D10" s="59"/>
      <c r="E10" s="31" t="s">
        <v>8</v>
      </c>
      <c r="F10" s="42">
        <f>F12+F13+F15+F16+F18+F19+F20+F22+F24+F26+F27+F29+F31+F32+F33+F35+F36+F38+F23+F39</f>
        <v>0</v>
      </c>
      <c r="G10" s="42">
        <f>G12+G13+G15+G16+G18+G19+G20+G22+G24+G26+G27+G29+G31+G32+G33+G35+G36+G38+G39+G23</f>
        <v>0</v>
      </c>
      <c r="H10" s="97">
        <f>H12+H13+H15+H16+H18+H19+H20+H22+H24+H26+H27+H29+H31+H32+H33+H35+H36+H38+H39+H23</f>
        <v>0</v>
      </c>
    </row>
    <row r="11" spans="1:8" s="11" customFormat="1" ht="15" customHeight="1">
      <c r="A11" s="31" t="s">
        <v>7</v>
      </c>
      <c r="B11" s="33">
        <f>SUM(B12:B17)</f>
        <v>0</v>
      </c>
      <c r="C11" s="33">
        <f>SUM(C12:C17)</f>
        <v>0</v>
      </c>
      <c r="D11" s="92">
        <f>SUM(D12:D17)</f>
        <v>0</v>
      </c>
      <c r="E11" s="170" t="s">
        <v>58</v>
      </c>
      <c r="F11" s="168"/>
      <c r="G11" s="168"/>
      <c r="H11" s="179"/>
    </row>
    <row r="12" spans="1:8" s="11" customFormat="1" ht="15" customHeight="1">
      <c r="A12" s="41" t="s">
        <v>10</v>
      </c>
      <c r="B12" s="48"/>
      <c r="C12" s="48"/>
      <c r="D12" s="101"/>
      <c r="E12" s="52"/>
      <c r="F12" s="122"/>
      <c r="G12" s="122"/>
      <c r="H12" s="123"/>
    </row>
    <row r="13" spans="1:8" s="11" customFormat="1" ht="15" customHeight="1">
      <c r="A13" s="1" t="s">
        <v>59</v>
      </c>
      <c r="B13" s="48"/>
      <c r="C13" s="48"/>
      <c r="D13" s="101"/>
      <c r="E13" s="53"/>
      <c r="F13" s="122"/>
      <c r="G13" s="122"/>
      <c r="H13" s="123"/>
    </row>
    <row r="14" spans="1:8" s="11" customFormat="1" ht="19.5" customHeight="1">
      <c r="A14" s="184" t="s">
        <v>86</v>
      </c>
      <c r="B14" s="195"/>
      <c r="C14" s="195"/>
      <c r="D14" s="186"/>
      <c r="E14" s="174" t="s">
        <v>60</v>
      </c>
      <c r="F14" s="175"/>
      <c r="G14" s="175"/>
      <c r="H14" s="176"/>
    </row>
    <row r="15" spans="1:8" s="11" customFormat="1" ht="15" customHeight="1">
      <c r="A15" s="185"/>
      <c r="B15" s="196"/>
      <c r="C15" s="196"/>
      <c r="D15" s="187"/>
      <c r="E15" s="54"/>
      <c r="F15" s="126"/>
      <c r="G15" s="126"/>
      <c r="H15" s="127"/>
    </row>
    <row r="16" spans="1:8" s="11" customFormat="1" ht="15" customHeight="1">
      <c r="A16" s="1" t="s">
        <v>12</v>
      </c>
      <c r="B16" s="48"/>
      <c r="C16" s="48"/>
      <c r="D16" s="101"/>
      <c r="E16" s="52"/>
      <c r="F16" s="117"/>
      <c r="G16" s="117"/>
      <c r="H16" s="118"/>
    </row>
    <row r="17" spans="1:8" s="11" customFormat="1" ht="15" customHeight="1">
      <c r="A17" s="49"/>
      <c r="B17" s="48"/>
      <c r="C17" s="48"/>
      <c r="D17" s="101"/>
      <c r="E17" s="170" t="s">
        <v>61</v>
      </c>
      <c r="F17" s="168"/>
      <c r="G17" s="168"/>
      <c r="H17" s="179"/>
    </row>
    <row r="18" spans="1:8" s="11" customFormat="1" ht="15" customHeight="1">
      <c r="A18" s="31" t="s">
        <v>14</v>
      </c>
      <c r="B18" s="33">
        <f>SUM(B19:B26)</f>
        <v>0</v>
      </c>
      <c r="C18" s="33">
        <f>SUM(C19:C26)</f>
        <v>0</v>
      </c>
      <c r="D18" s="92">
        <f>SUM(D19:D26)</f>
        <v>0</v>
      </c>
      <c r="E18" s="43" t="s">
        <v>44</v>
      </c>
      <c r="F18" s="128"/>
      <c r="G18" s="128"/>
      <c r="H18" s="128"/>
    </row>
    <row r="19" spans="1:8" s="11" customFormat="1" ht="15" customHeight="1">
      <c r="A19" s="1" t="s">
        <v>87</v>
      </c>
      <c r="B19" s="48"/>
      <c r="C19" s="48"/>
      <c r="D19" s="101"/>
      <c r="E19" s="43" t="s">
        <v>43</v>
      </c>
      <c r="F19" s="128"/>
      <c r="G19" s="128"/>
      <c r="H19" s="128"/>
    </row>
    <row r="20" spans="1:8" s="11" customFormat="1" ht="15" customHeight="1">
      <c r="A20" s="1" t="s">
        <v>88</v>
      </c>
      <c r="B20" s="48"/>
      <c r="C20" s="48"/>
      <c r="D20" s="101"/>
      <c r="E20" s="52"/>
      <c r="F20" s="117"/>
      <c r="G20" s="117"/>
      <c r="H20" s="118"/>
    </row>
    <row r="21" spans="1:8" s="11" customFormat="1" ht="15" customHeight="1">
      <c r="A21" s="1" t="s">
        <v>94</v>
      </c>
      <c r="B21" s="48"/>
      <c r="C21" s="48"/>
      <c r="D21" s="101"/>
      <c r="E21" s="170" t="s">
        <v>62</v>
      </c>
      <c r="F21" s="168"/>
      <c r="G21" s="168"/>
      <c r="H21" s="179"/>
    </row>
    <row r="22" spans="1:8" s="11" customFormat="1" ht="15" customHeight="1">
      <c r="A22" s="4" t="s">
        <v>89</v>
      </c>
      <c r="B22" s="48"/>
      <c r="C22" s="48"/>
      <c r="D22" s="101"/>
      <c r="E22" s="52"/>
      <c r="F22" s="117"/>
      <c r="G22" s="117"/>
      <c r="H22" s="118"/>
    </row>
    <row r="23" spans="1:8" s="11" customFormat="1" ht="15" customHeight="1">
      <c r="A23" s="119"/>
      <c r="B23" s="48"/>
      <c r="C23" s="48"/>
      <c r="D23" s="101"/>
      <c r="E23" s="52"/>
      <c r="F23" s="117"/>
      <c r="G23" s="117"/>
      <c r="H23" s="118"/>
    </row>
    <row r="24" spans="1:8" s="11" customFormat="1" ht="15" customHeight="1">
      <c r="A24" s="55"/>
      <c r="B24" s="102"/>
      <c r="C24" s="102"/>
      <c r="D24" s="103"/>
      <c r="E24" s="52"/>
      <c r="F24" s="117"/>
      <c r="G24" s="117"/>
      <c r="H24" s="118"/>
    </row>
    <row r="25" spans="1:8" s="11" customFormat="1" ht="15" customHeight="1">
      <c r="A25" s="137"/>
      <c r="B25" s="106"/>
      <c r="C25" s="106"/>
      <c r="D25" s="107"/>
      <c r="E25" s="170" t="s">
        <v>63</v>
      </c>
      <c r="F25" s="168"/>
      <c r="G25" s="168"/>
      <c r="H25" s="179"/>
    </row>
    <row r="26" spans="1:8" s="11" customFormat="1" ht="15" customHeight="1">
      <c r="A26" s="55"/>
      <c r="B26" s="56"/>
      <c r="C26" s="56"/>
      <c r="D26" s="108"/>
      <c r="E26" s="57"/>
      <c r="F26" s="117"/>
      <c r="G26" s="117"/>
      <c r="H26" s="118"/>
    </row>
    <row r="27" spans="1:8" s="11" customFormat="1" ht="15" customHeight="1">
      <c r="A27" s="34" t="s">
        <v>18</v>
      </c>
      <c r="B27" s="35">
        <f>SUM(B28:B29)</f>
        <v>0</v>
      </c>
      <c r="C27" s="35">
        <f>SUM(C28:C29)</f>
        <v>0</v>
      </c>
      <c r="D27" s="93">
        <f>SUM(D28:D29)</f>
        <v>0</v>
      </c>
      <c r="E27" s="57"/>
      <c r="F27" s="117"/>
      <c r="G27" s="117"/>
      <c r="H27" s="118"/>
    </row>
    <row r="28" spans="1:8" s="11" customFormat="1" ht="15" customHeight="1">
      <c r="A28" s="139"/>
      <c r="B28" s="56"/>
      <c r="C28" s="56"/>
      <c r="D28" s="108"/>
      <c r="E28" s="168" t="s">
        <v>20</v>
      </c>
      <c r="F28" s="168"/>
      <c r="G28" s="168"/>
      <c r="H28" s="179"/>
    </row>
    <row r="29" spans="1:8" s="11" customFormat="1" ht="15" customHeight="1">
      <c r="A29" s="55"/>
      <c r="B29" s="56"/>
      <c r="C29" s="56"/>
      <c r="D29" s="108"/>
      <c r="E29" s="57"/>
      <c r="F29" s="117"/>
      <c r="G29" s="117"/>
      <c r="H29" s="118"/>
    </row>
    <row r="30" spans="1:8" s="11" customFormat="1" ht="23.25" customHeight="1">
      <c r="A30" s="34" t="s">
        <v>90</v>
      </c>
      <c r="B30" s="35">
        <f>SUM(B31:B36)</f>
        <v>0</v>
      </c>
      <c r="C30" s="35">
        <f>SUM(C31:C36)</f>
        <v>0</v>
      </c>
      <c r="D30" s="93">
        <f>SUM(D31:D36)</f>
        <v>0</v>
      </c>
      <c r="E30" s="168" t="s">
        <v>64</v>
      </c>
      <c r="F30" s="168"/>
      <c r="G30" s="168"/>
      <c r="H30" s="179"/>
    </row>
    <row r="31" spans="1:8" s="11" customFormat="1" ht="15" customHeight="1">
      <c r="A31" s="55"/>
      <c r="B31" s="56"/>
      <c r="C31" s="56"/>
      <c r="D31" s="108"/>
      <c r="E31" s="129" t="s">
        <v>95</v>
      </c>
      <c r="F31" s="117"/>
      <c r="G31" s="117"/>
      <c r="H31" s="118"/>
    </row>
    <row r="32" spans="1:8" s="11" customFormat="1" ht="15" customHeight="1">
      <c r="A32" s="188" t="s">
        <v>91</v>
      </c>
      <c r="B32" s="197"/>
      <c r="C32" s="197"/>
      <c r="D32" s="191"/>
      <c r="E32" s="57" t="s">
        <v>65</v>
      </c>
      <c r="F32" s="117"/>
      <c r="G32" s="117"/>
      <c r="H32" s="118"/>
    </row>
    <row r="33" spans="1:8" s="11" customFormat="1" ht="15" customHeight="1">
      <c r="A33" s="189"/>
      <c r="B33" s="198"/>
      <c r="C33" s="198"/>
      <c r="D33" s="192"/>
      <c r="E33" s="57"/>
      <c r="F33" s="117"/>
      <c r="G33" s="117"/>
      <c r="H33" s="118"/>
    </row>
    <row r="34" spans="1:8" s="11" customFormat="1" ht="15" customHeight="1">
      <c r="A34" s="188" t="s">
        <v>92</v>
      </c>
      <c r="B34" s="197"/>
      <c r="C34" s="197"/>
      <c r="D34" s="191"/>
      <c r="E34" s="168" t="s">
        <v>66</v>
      </c>
      <c r="F34" s="168"/>
      <c r="G34" s="168"/>
      <c r="H34" s="179"/>
    </row>
    <row r="35" spans="1:8" s="19" customFormat="1" ht="15" customHeight="1">
      <c r="A35" s="189"/>
      <c r="B35" s="198"/>
      <c r="C35" s="198"/>
      <c r="D35" s="192"/>
      <c r="E35" s="60"/>
      <c r="F35" s="117"/>
      <c r="G35" s="117"/>
      <c r="H35" s="118"/>
    </row>
    <row r="36" spans="1:8" s="19" customFormat="1" ht="15" customHeight="1">
      <c r="A36" s="55"/>
      <c r="B36" s="56"/>
      <c r="C36" s="56"/>
      <c r="D36" s="108"/>
      <c r="E36" s="60"/>
      <c r="F36" s="117"/>
      <c r="G36" s="117"/>
      <c r="H36" s="118"/>
    </row>
    <row r="37" spans="1:8" s="19" customFormat="1" ht="15" customHeight="1">
      <c r="A37" s="17" t="s">
        <v>25</v>
      </c>
      <c r="B37" s="78">
        <v>0</v>
      </c>
      <c r="C37" s="78">
        <v>0</v>
      </c>
      <c r="D37" s="109">
        <v>0</v>
      </c>
      <c r="E37" s="168" t="s">
        <v>67</v>
      </c>
      <c r="F37" s="168"/>
      <c r="G37" s="168"/>
      <c r="H37" s="179"/>
    </row>
    <row r="38" spans="1:8" s="19" customFormat="1" ht="15" customHeight="1">
      <c r="A38" s="55"/>
      <c r="B38" s="56"/>
      <c r="C38" s="56"/>
      <c r="D38" s="108"/>
      <c r="E38" s="141"/>
      <c r="F38" s="117"/>
      <c r="G38" s="117"/>
      <c r="H38" s="118"/>
    </row>
    <row r="39" spans="1:8" s="19" customFormat="1" ht="15" customHeight="1">
      <c r="A39" s="17" t="s">
        <v>27</v>
      </c>
      <c r="B39" s="78">
        <v>0</v>
      </c>
      <c r="C39" s="78">
        <v>0</v>
      </c>
      <c r="D39" s="109">
        <v>0</v>
      </c>
      <c r="E39" s="60"/>
      <c r="F39" s="141"/>
      <c r="G39" s="142"/>
      <c r="H39" s="118"/>
    </row>
    <row r="40" spans="1:8" s="19" customFormat="1" ht="15" customHeight="1">
      <c r="A40" s="55"/>
      <c r="B40" s="56"/>
      <c r="C40" s="56"/>
      <c r="D40" s="108"/>
      <c r="E40" s="24" t="s">
        <v>23</v>
      </c>
      <c r="F40" s="133">
        <v>0</v>
      </c>
      <c r="G40" s="133">
        <v>0</v>
      </c>
      <c r="H40" s="134">
        <v>0</v>
      </c>
    </row>
    <row r="41" spans="1:8" s="19" customFormat="1" ht="24" customHeight="1">
      <c r="A41" s="17" t="s">
        <v>29</v>
      </c>
      <c r="B41" s="78">
        <v>0</v>
      </c>
      <c r="C41" s="78">
        <v>0</v>
      </c>
      <c r="D41" s="109">
        <v>0</v>
      </c>
      <c r="E41" s="130" t="s">
        <v>96</v>
      </c>
      <c r="F41" s="131"/>
      <c r="G41" s="131"/>
      <c r="H41" s="132"/>
    </row>
    <row r="42" spans="1:8" s="19" customFormat="1" ht="15" customHeight="1">
      <c r="A42" s="61"/>
      <c r="B42" s="110"/>
      <c r="C42" s="110"/>
      <c r="D42" s="111"/>
      <c r="E42" s="24" t="s">
        <v>26</v>
      </c>
      <c r="F42" s="133">
        <v>0</v>
      </c>
      <c r="G42" s="133">
        <v>0</v>
      </c>
      <c r="H42" s="134">
        <v>0</v>
      </c>
    </row>
    <row r="43" spans="1:8" s="19" customFormat="1" ht="26.25" customHeight="1">
      <c r="A43" s="17" t="s">
        <v>45</v>
      </c>
      <c r="B43" s="78">
        <v>0</v>
      </c>
      <c r="C43" s="78">
        <v>0</v>
      </c>
      <c r="D43" s="109">
        <v>0</v>
      </c>
      <c r="E43" s="24" t="s">
        <v>28</v>
      </c>
      <c r="F43" s="133">
        <v>0</v>
      </c>
      <c r="G43" s="133">
        <v>0</v>
      </c>
      <c r="H43" s="134">
        <v>0</v>
      </c>
    </row>
    <row r="44" spans="1:8" s="19" customFormat="1" ht="21" customHeight="1">
      <c r="A44" s="61"/>
      <c r="B44" s="112"/>
      <c r="C44" s="112"/>
      <c r="D44" s="113"/>
      <c r="E44" s="24" t="s">
        <v>30</v>
      </c>
      <c r="F44" s="133">
        <v>0</v>
      </c>
      <c r="G44" s="133">
        <v>0</v>
      </c>
      <c r="H44" s="134">
        <v>0</v>
      </c>
    </row>
    <row r="45" spans="1:8" s="19" customFormat="1" ht="17.25" customHeight="1">
      <c r="A45" s="140"/>
      <c r="B45" s="114"/>
      <c r="C45" s="114"/>
      <c r="D45" s="115"/>
      <c r="E45" s="15" t="s">
        <v>31</v>
      </c>
      <c r="F45" s="135">
        <v>0</v>
      </c>
      <c r="G45" s="135">
        <v>0</v>
      </c>
      <c r="H45" s="136">
        <v>0</v>
      </c>
    </row>
    <row r="46" spans="1:8" s="25" customFormat="1" ht="22.5" customHeight="1">
      <c r="A46" s="148" t="s">
        <v>68</v>
      </c>
      <c r="B46" s="147">
        <f>B4+B11+B18+B27+B30+B37+B39+B41+B43</f>
        <v>0</v>
      </c>
      <c r="C46" s="147">
        <f>C4+C11+C18+C27+C30+C37+C39+C41+C43</f>
        <v>0</v>
      </c>
      <c r="D46" s="147">
        <f>D4+D11+D18+D27+D30+D37+D39+D41+D43</f>
        <v>0</v>
      </c>
      <c r="E46" s="148" t="s">
        <v>69</v>
      </c>
      <c r="F46" s="147">
        <f>F4+F10+F40+F42+F43+F44+F45</f>
        <v>0</v>
      </c>
      <c r="G46" s="147">
        <f>G4+G10+G40+G42+G43+G44+G45</f>
        <v>0</v>
      </c>
      <c r="H46" s="147">
        <f>H4+H10+H40+H42+H43+H44+H45</f>
        <v>0</v>
      </c>
    </row>
    <row r="47" spans="1:8" s="26" customFormat="1" ht="8.25" customHeight="1">
      <c r="A47" s="44"/>
      <c r="B47" s="45"/>
      <c r="C47" s="45"/>
      <c r="D47" s="45"/>
      <c r="E47" s="44"/>
      <c r="F47" s="45"/>
      <c r="G47" s="45"/>
      <c r="H47" s="45"/>
    </row>
    <row r="48" spans="1:8" s="11" customFormat="1" ht="23.25" customHeight="1">
      <c r="A48" s="162" t="s">
        <v>70</v>
      </c>
      <c r="B48" s="152" t="s">
        <v>115</v>
      </c>
      <c r="C48" s="152" t="s">
        <v>116</v>
      </c>
      <c r="D48" s="152" t="s">
        <v>117</v>
      </c>
      <c r="E48" s="162" t="s">
        <v>71</v>
      </c>
      <c r="F48" s="152" t="s">
        <v>115</v>
      </c>
      <c r="G48" s="152" t="s">
        <v>116</v>
      </c>
      <c r="H48" s="152" t="s">
        <v>117</v>
      </c>
    </row>
    <row r="49" spans="1:8" s="11" customFormat="1" ht="15" customHeight="1">
      <c r="A49" s="116" t="s">
        <v>72</v>
      </c>
      <c r="B49" s="48"/>
      <c r="C49" s="48"/>
      <c r="D49" s="101"/>
      <c r="E49" s="49"/>
      <c r="F49" s="117"/>
      <c r="G49" s="117"/>
      <c r="H49" s="118"/>
    </row>
    <row r="50" spans="1:8" s="11" customFormat="1" ht="15" customHeight="1">
      <c r="A50" s="49"/>
      <c r="B50" s="48"/>
      <c r="C50" s="48"/>
      <c r="D50" s="101"/>
      <c r="E50" s="49"/>
      <c r="F50" s="117"/>
      <c r="G50" s="117"/>
      <c r="H50" s="118"/>
    </row>
    <row r="51" spans="1:8" s="11" customFormat="1" ht="15" customHeight="1">
      <c r="A51" s="119"/>
      <c r="B51" s="120"/>
      <c r="C51" s="120"/>
      <c r="D51" s="121"/>
      <c r="E51" s="119"/>
      <c r="F51" s="124"/>
      <c r="G51" s="124"/>
      <c r="H51" s="125"/>
    </row>
    <row r="52" spans="1:8" s="149" customFormat="1" ht="22.5" customHeight="1">
      <c r="A52" s="153" t="s">
        <v>73</v>
      </c>
      <c r="B52" s="154">
        <f>SUM(B49:B51)</f>
        <v>0</v>
      </c>
      <c r="C52" s="154">
        <f>SUM(C49:C51)</f>
        <v>0</v>
      </c>
      <c r="D52" s="154">
        <f>SUM(D49:D51)</f>
        <v>0</v>
      </c>
      <c r="E52" s="153" t="s">
        <v>74</v>
      </c>
      <c r="F52" s="154">
        <f>SUM(F49:F51)</f>
        <v>0</v>
      </c>
      <c r="G52" s="154">
        <f>SUM(G49:G51)</f>
        <v>0</v>
      </c>
      <c r="H52" s="154">
        <f>SUM(H49:H51)</f>
        <v>0</v>
      </c>
    </row>
    <row r="53" spans="1:8" s="160" customFormat="1" ht="12" customHeight="1">
      <c r="A53" s="158"/>
      <c r="B53" s="159"/>
      <c r="C53" s="159"/>
      <c r="D53" s="159"/>
      <c r="E53" s="158"/>
      <c r="F53" s="159"/>
      <c r="G53" s="159"/>
      <c r="H53" s="159"/>
    </row>
    <row r="54" spans="1:8" s="25" customFormat="1" ht="18.75" customHeight="1">
      <c r="A54" s="155" t="s">
        <v>126</v>
      </c>
      <c r="B54" s="156"/>
      <c r="C54" s="156"/>
      <c r="D54" s="157"/>
      <c r="E54" s="155" t="s">
        <v>127</v>
      </c>
      <c r="F54" s="156"/>
      <c r="G54" s="156"/>
      <c r="H54" s="157"/>
    </row>
    <row r="55" spans="1:8" s="25" customFormat="1" ht="30" customHeight="1">
      <c r="A55" s="22" t="s">
        <v>128</v>
      </c>
      <c r="B55" s="161">
        <f>B46+B52+B54</f>
        <v>0</v>
      </c>
      <c r="C55" s="161">
        <f>C46+C52+C54</f>
        <v>0</v>
      </c>
      <c r="D55" s="161">
        <f>D46+D52+D54</f>
        <v>0</v>
      </c>
      <c r="E55" s="22" t="s">
        <v>129</v>
      </c>
      <c r="F55" s="161">
        <f>F46+F52+F54</f>
        <v>0</v>
      </c>
      <c r="G55" s="161">
        <f>G46+G52+G54</f>
        <v>0</v>
      </c>
      <c r="H55" s="161">
        <f>H46+H52+H54</f>
        <v>0</v>
      </c>
    </row>
    <row r="56" spans="1:8" ht="9" customHeight="1">
      <c r="A56" s="38"/>
      <c r="B56" s="39"/>
      <c r="C56" s="39"/>
      <c r="D56" s="94"/>
      <c r="E56" s="7"/>
      <c r="F56" s="8"/>
      <c r="G56" s="8"/>
      <c r="H56" s="98"/>
    </row>
    <row r="57" spans="1:8" s="11" customFormat="1" ht="25.5" customHeight="1">
      <c r="A57" s="163" t="s">
        <v>75</v>
      </c>
      <c r="B57" s="90" t="s">
        <v>115</v>
      </c>
      <c r="C57" s="90" t="s">
        <v>116</v>
      </c>
      <c r="D57" s="90" t="s">
        <v>117</v>
      </c>
      <c r="E57" s="164" t="s">
        <v>75</v>
      </c>
      <c r="F57" s="90" t="s">
        <v>115</v>
      </c>
      <c r="G57" s="90" t="s">
        <v>116</v>
      </c>
      <c r="H57" s="90" t="s">
        <v>117</v>
      </c>
    </row>
    <row r="58" spans="1:8" s="11" customFormat="1" ht="15" customHeight="1">
      <c r="A58" s="49" t="s">
        <v>33</v>
      </c>
      <c r="B58" s="48"/>
      <c r="C58" s="48"/>
      <c r="D58" s="101"/>
      <c r="E58" s="49" t="s">
        <v>34</v>
      </c>
      <c r="F58" s="48"/>
      <c r="G58" s="48"/>
      <c r="H58" s="101"/>
    </row>
    <row r="59" spans="1:8" s="11" customFormat="1" ht="15" customHeight="1">
      <c r="A59" s="49" t="s">
        <v>35</v>
      </c>
      <c r="B59" s="48"/>
      <c r="C59" s="48"/>
      <c r="D59" s="101"/>
      <c r="E59" s="49" t="s">
        <v>36</v>
      </c>
      <c r="F59" s="48"/>
      <c r="G59" s="48"/>
      <c r="H59" s="101"/>
    </row>
    <row r="60" spans="1:8" s="11" customFormat="1" ht="15" customHeight="1">
      <c r="A60" s="49" t="s">
        <v>37</v>
      </c>
      <c r="B60" s="48"/>
      <c r="C60" s="48"/>
      <c r="D60" s="101"/>
      <c r="E60" s="49" t="s">
        <v>38</v>
      </c>
      <c r="F60" s="48"/>
      <c r="G60" s="48"/>
      <c r="H60" s="101"/>
    </row>
    <row r="61" spans="1:8" s="149" customFormat="1" ht="18.75" customHeight="1">
      <c r="A61" s="150" t="s">
        <v>76</v>
      </c>
      <c r="B61" s="151">
        <f>SUM(B58:B60)</f>
        <v>0</v>
      </c>
      <c r="C61" s="151">
        <f>SUM(C58:C60)</f>
        <v>0</v>
      </c>
      <c r="D61" s="151">
        <f>SUM(D58:D60)</f>
        <v>0</v>
      </c>
      <c r="E61" s="150" t="s">
        <v>93</v>
      </c>
      <c r="F61" s="151">
        <f>SUM(F58:F60)</f>
        <v>0</v>
      </c>
      <c r="G61" s="151">
        <f>SUM(G58:G60)</f>
        <v>0</v>
      </c>
      <c r="H61" s="151">
        <f>SUM(H58:H60)</f>
        <v>0</v>
      </c>
    </row>
    <row r="62" spans="1:8" s="30" customFormat="1" ht="6.75" customHeight="1">
      <c r="A62" s="27"/>
      <c r="B62" s="28"/>
      <c r="C62" s="28"/>
      <c r="D62" s="95"/>
      <c r="E62" s="29"/>
      <c r="F62" s="28"/>
      <c r="G62" s="28"/>
      <c r="H62" s="95"/>
    </row>
    <row r="63" spans="1:8" s="25" customFormat="1" ht="16.5" customHeight="1">
      <c r="A63" s="99" t="s">
        <v>77</v>
      </c>
      <c r="B63" s="100">
        <f>B55+B61</f>
        <v>0</v>
      </c>
      <c r="C63" s="100">
        <f>C55+C61</f>
        <v>0</v>
      </c>
      <c r="D63" s="100">
        <f>D55+D61</f>
        <v>0</v>
      </c>
      <c r="E63" s="99" t="s">
        <v>77</v>
      </c>
      <c r="F63" s="100">
        <f>F55+F61</f>
        <v>0</v>
      </c>
      <c r="G63" s="100">
        <f>G55+G61</f>
        <v>0</v>
      </c>
      <c r="H63" s="100">
        <f>H55+H61</f>
        <v>0</v>
      </c>
    </row>
    <row r="64" spans="1:8" s="30" customFormat="1">
      <c r="A64" s="27"/>
      <c r="B64" s="28"/>
      <c r="C64" s="28"/>
      <c r="D64" s="95"/>
      <c r="E64" s="29"/>
      <c r="F64" s="28"/>
      <c r="G64" s="28"/>
      <c r="H64" s="95"/>
    </row>
    <row r="65" spans="1:8" s="30" customFormat="1">
      <c r="A65" s="27"/>
      <c r="B65" s="28"/>
      <c r="C65" s="28"/>
      <c r="D65" s="95"/>
      <c r="E65" s="29"/>
      <c r="F65" s="28"/>
      <c r="G65" s="28"/>
      <c r="H65" s="95"/>
    </row>
    <row r="79" spans="1:8" s="30" customFormat="1">
      <c r="A79" s="27"/>
      <c r="B79" s="28"/>
      <c r="C79" s="28"/>
      <c r="D79" s="95"/>
      <c r="E79" s="29"/>
      <c r="F79" s="28"/>
      <c r="G79" s="28"/>
      <c r="H79" s="95"/>
    </row>
  </sheetData>
  <sheetProtection password="CC66" sheet="1" formatCells="0" selectLockedCells="1"/>
  <mergeCells count="27">
    <mergeCell ref="F6:F7"/>
    <mergeCell ref="C14:C15"/>
    <mergeCell ref="C32:C33"/>
    <mergeCell ref="C34:C35"/>
    <mergeCell ref="B14:B15"/>
    <mergeCell ref="B32:B33"/>
    <mergeCell ref="B34:B35"/>
    <mergeCell ref="A14:A15"/>
    <mergeCell ref="D14:D15"/>
    <mergeCell ref="A32:A33"/>
    <mergeCell ref="A1:D1"/>
    <mergeCell ref="E34:H34"/>
    <mergeCell ref="A34:A35"/>
    <mergeCell ref="D32:D33"/>
    <mergeCell ref="D34:D35"/>
    <mergeCell ref="E11:H11"/>
    <mergeCell ref="E6:E7"/>
    <mergeCell ref="E1:G1"/>
    <mergeCell ref="E37:H37"/>
    <mergeCell ref="E14:H14"/>
    <mergeCell ref="E17:H17"/>
    <mergeCell ref="E21:H21"/>
    <mergeCell ref="E25:H25"/>
    <mergeCell ref="E28:H28"/>
    <mergeCell ref="E30:H30"/>
    <mergeCell ref="H6:H7"/>
    <mergeCell ref="G6:G7"/>
  </mergeCells>
  <printOptions horizontalCentered="1" verticalCentered="1"/>
  <pageMargins left="0.19685039370078741" right="0.11811023622047245" top="0.39370078740157483" bottom="0.35433070866141736" header="0.11811023622047245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122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STRUCTURE </vt:lpstr>
      <vt:lpstr>ACTION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lcueille</dc:creator>
  <cp:lastModifiedBy>mallet, vincent</cp:lastModifiedBy>
  <cp:revision>17</cp:revision>
  <cp:lastPrinted>2021-12-06T09:03:47Z</cp:lastPrinted>
  <dcterms:created xsi:type="dcterms:W3CDTF">2007-07-19T16:04:58Z</dcterms:created>
  <dcterms:modified xsi:type="dcterms:W3CDTF">2021-12-31T14:25:45Z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